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608" activeTab="0"/>
  </bookViews>
  <sheets>
    <sheet name="Travel Reimbursement" sheetId="1" r:id="rId1"/>
    <sheet name="Mileage Recap" sheetId="2" r:id="rId2"/>
    <sheet name="Mileage Grid" sheetId="3" r:id="rId3"/>
    <sheet name="Tax Exemption" sheetId="4" r:id="rId4"/>
    <sheet name="State Tax Exemption" sheetId="5" r:id="rId5"/>
  </sheets>
  <definedNames>
    <definedName name="HTML_CodePage" hidden="1">1252</definedName>
    <definedName name="HTML_Control" localSheetId="4" hidden="1">{"'Sheet1'!$B$3:$O$16"}</definedName>
    <definedName name="HTML_Control" hidden="1">{"'Sheet1'!$B$3:$O$16"}</definedName>
    <definedName name="HTML_Description" hidden="1">""</definedName>
    <definedName name="HTML_Email" hidden="1">""</definedName>
    <definedName name="HTML_Header" hidden="1">""</definedName>
    <definedName name="HTML_LastUpdate" hidden="1">"6/4/2001"</definedName>
    <definedName name="HTML_LineAfter" hidden="1">FALSE</definedName>
    <definedName name="HTML_LineBefore" hidden="1">FALSE</definedName>
    <definedName name="HTML_Name" hidden="1">"Technology"</definedName>
    <definedName name="HTML_OBDlg2" hidden="1">TRUE</definedName>
    <definedName name="HTML_OBDlg4" hidden="1">TRUE</definedName>
    <definedName name="HTML_OS" hidden="1">0</definedName>
    <definedName name="HTML_PathFile" hidden="1">"H:\My Documents\Web Pages\District\Forms\MileageGrid2.htm"</definedName>
    <definedName name="HTML_Title" hidden="1">""</definedName>
  </definedNames>
  <calcPr fullCalcOnLoad="1"/>
</workbook>
</file>

<file path=xl/sharedStrings.xml><?xml version="1.0" encoding="utf-8"?>
<sst xmlns="http://schemas.openxmlformats.org/spreadsheetml/2006/main" count="193" uniqueCount="145">
  <si>
    <t>Status:</t>
  </si>
  <si>
    <t>Date</t>
  </si>
  <si>
    <t>Departure</t>
  </si>
  <si>
    <t>Arrival</t>
  </si>
  <si>
    <t>Registration $</t>
  </si>
  <si>
    <t>Breakfast $</t>
  </si>
  <si>
    <t>Lunch $</t>
  </si>
  <si>
    <t>Dinner $</t>
  </si>
  <si>
    <t>Other $</t>
  </si>
  <si>
    <t>Airplane $</t>
  </si>
  <si>
    <t>Car Rental $</t>
  </si>
  <si>
    <t>Fuel $</t>
  </si>
  <si>
    <t>Taxi $</t>
  </si>
  <si>
    <t>Parking $</t>
  </si>
  <si>
    <t>Grand Total:</t>
  </si>
  <si>
    <t>Org</t>
  </si>
  <si>
    <t>Object</t>
  </si>
  <si>
    <t>Program</t>
  </si>
  <si>
    <t>Lodging $</t>
  </si>
  <si>
    <t>Time</t>
  </si>
  <si>
    <t>Origin</t>
  </si>
  <si>
    <t>Destination</t>
  </si>
  <si>
    <t>___________________________________________________________</t>
  </si>
  <si>
    <t>Net Refund / (Amount Owed):</t>
  </si>
  <si>
    <t>Internet $</t>
  </si>
  <si>
    <t>Cell Phone $</t>
  </si>
  <si>
    <t>Page 1</t>
  </si>
  <si>
    <t>Page 2</t>
  </si>
  <si>
    <t>I do solemnly swear, under penalty provided by law, that the above statements are true and I have incurred the described expenses and the local use mileage in the</t>
  </si>
  <si>
    <t>Please fill out purpose of trip, explanation of expenses that are unusual</t>
  </si>
  <si>
    <t xml:space="preserve">or exceed limits, and mileage recap on the back of this form.  Also, attach a  </t>
  </si>
  <si>
    <t>copy of your itinerary, conference, or workshop information to this form.</t>
  </si>
  <si>
    <t xml:space="preserve"> </t>
  </si>
  <si>
    <t>(Less Travel Advance):</t>
  </si>
  <si>
    <t>TOTAL</t>
  </si>
  <si>
    <t>Employee Signature________________________________________________</t>
  </si>
  <si>
    <t>Approved By___________________________________________</t>
  </si>
  <si>
    <t>Destination:</t>
  </si>
  <si>
    <t>Name:</t>
  </si>
  <si>
    <t>Address:</t>
  </si>
  <si>
    <t>Shuttle $</t>
  </si>
  <si>
    <t>WALTON COUNTY BOARD OF EDUCATION TRAVEL RECAP AND MISCELLANEOUS REIMBURSEMENT FORM</t>
  </si>
  <si>
    <t>Deduct Normal</t>
  </si>
  <si>
    <t>Commute Mileage</t>
  </si>
  <si>
    <t>Mileage</t>
  </si>
  <si>
    <r>
      <t xml:space="preserve">                               </t>
    </r>
    <r>
      <rPr>
        <b/>
        <sz val="10"/>
        <rFont val="Arial"/>
        <family val="2"/>
      </rPr>
      <t xml:space="preserve">  Procurement Card Charges</t>
    </r>
  </si>
  <si>
    <t>Description</t>
  </si>
  <si>
    <t>Amount</t>
  </si>
  <si>
    <r>
      <t xml:space="preserve">     </t>
    </r>
    <r>
      <rPr>
        <b/>
        <sz val="10"/>
        <rFont val="Arial"/>
        <family val="2"/>
      </rPr>
      <t>Eligible Meals</t>
    </r>
  </si>
  <si>
    <t xml:space="preserve">    Meal Rates Within the State of GA</t>
  </si>
  <si>
    <t xml:space="preserve"> Per Diem Amount</t>
  </si>
  <si>
    <t>Meal Rates for High Cost Areas in GA</t>
  </si>
  <si>
    <t>Breakfast</t>
  </si>
  <si>
    <t>Lunch</t>
  </si>
  <si>
    <t>Dinner</t>
  </si>
  <si>
    <t xml:space="preserve">                                        Automobile Mileage Record </t>
  </si>
  <si>
    <t xml:space="preserve">                                                                                                                  Revised 12/12/06</t>
  </si>
  <si>
    <t>discharge of my official duties for Walton County Board of Education.</t>
  </si>
  <si>
    <t>recap which includes procurement card, prepaid and out of pocket expenditures.</t>
  </si>
  <si>
    <t xml:space="preserve">All expenses related to authorized Walton Co. BOE travel must be recorded on this </t>
  </si>
  <si>
    <t>(Chatham, Cobb, Dekalb, Fulton, Glynn, &amp; Gwinnett Co.)</t>
  </si>
  <si>
    <t>or meals associated with out of state travel.</t>
  </si>
  <si>
    <t>Date__________</t>
  </si>
  <si>
    <r>
      <t xml:space="preserve">                                           </t>
    </r>
    <r>
      <rPr>
        <b/>
        <sz val="10"/>
        <rFont val="Arial"/>
        <family val="2"/>
      </rPr>
      <t>Prepaid Charges</t>
    </r>
  </si>
  <si>
    <t xml:space="preserve">         **Please forward mileage amount due to page 1**</t>
  </si>
  <si>
    <t>(Less Prepaids) brought forward:</t>
  </si>
  <si>
    <t>(Less Procurement Card) brought forward:</t>
  </si>
  <si>
    <t xml:space="preserve">Mileage $ brought forward: </t>
  </si>
  <si>
    <t>See statewide travel regulations at www.sao.gov for meals not associated with overnight travel</t>
  </si>
  <si>
    <t>Starting</t>
  </si>
  <si>
    <t>Ending</t>
  </si>
  <si>
    <t>Total</t>
  </si>
  <si>
    <t xml:space="preserve">Reimbursable </t>
  </si>
  <si>
    <t>Employee #</t>
  </si>
  <si>
    <t>Period from/to</t>
  </si>
  <si>
    <t>City,State,Zip</t>
  </si>
  <si>
    <t>Business Ph.</t>
  </si>
  <si>
    <t xml:space="preserve">    Employee</t>
  </si>
  <si>
    <t>Non Employee</t>
  </si>
  <si>
    <t>Total:</t>
  </si>
  <si>
    <t>Attach all receipts to this form as back up documentation.</t>
  </si>
  <si>
    <t xml:space="preserve">If amount is owed, please attach check made payable to Walton County BOE. </t>
  </si>
  <si>
    <t>Purpose of Trip</t>
  </si>
  <si>
    <t>Or</t>
  </si>
  <si>
    <t>Explanation of Unusual Expenses or Exceeding of Limits</t>
  </si>
  <si>
    <t>TOTAL:</t>
  </si>
  <si>
    <t>Mileage is currently .485 per mile</t>
  </si>
  <si>
    <t>MILEAGE RECAP FORM</t>
  </si>
  <si>
    <t>WALTON COUNTY BOARD OF EDUCATION</t>
  </si>
  <si>
    <t>NAME:</t>
  </si>
  <si>
    <t>DATE FROM:</t>
  </si>
  <si>
    <t>DATE TO:</t>
  </si>
  <si>
    <t>HOME ADDRESS:</t>
  </si>
  <si>
    <t>ACCOUNT:</t>
  </si>
  <si>
    <t>WORK PHONE#</t>
  </si>
  <si>
    <t>DATE</t>
  </si>
  <si>
    <t>ORIGIN</t>
  </si>
  <si>
    <t xml:space="preserve">DESTINATION </t>
  </si>
  <si>
    <t>START MILES</t>
  </si>
  <si>
    <t>END MILES</t>
  </si>
  <si>
    <t>TOTAL MILES</t>
  </si>
  <si>
    <t>Total Miles</t>
  </si>
  <si>
    <t>Cost per mile</t>
  </si>
  <si>
    <t>Total Reimbursement</t>
  </si>
  <si>
    <t>_________________________________________</t>
  </si>
  <si>
    <t xml:space="preserve"> _____________________________________</t>
  </si>
  <si>
    <t>EMPLOYEE SIGNATURE                                            DATE                                                                                  APPROVED BY                                            DATE</t>
  </si>
  <si>
    <t>DE -- 2/5/07</t>
  </si>
  <si>
    <t>ATTENTION: GEORGIA HOTEL AND MOTEL OPERATORS</t>
  </si>
  <si>
    <t>STATE  OF  GEORGIA</t>
  </si>
  <si>
    <t>CERTIFICATE OF EXEMPTION OF LOCAL HOTEL/MOTEL EXCISE TAX</t>
  </si>
  <si>
    <t>CERTIFICATION</t>
  </si>
  <si>
    <t>Signature of Official or Employee</t>
  </si>
  <si>
    <t xml:space="preserve">Date:  </t>
  </si>
  <si>
    <t>P R I N T   O R   T Y P E</t>
  </si>
  <si>
    <t xml:space="preserve">Name of Official or Employee  </t>
  </si>
  <si>
    <t xml:space="preserve">Title of Official or Employee  </t>
  </si>
  <si>
    <t xml:space="preserve">Agency Represented  </t>
  </si>
  <si>
    <t>Walton County School District</t>
  </si>
  <si>
    <t xml:space="preserve">Accounting/Fiscal Office Contact  </t>
  </si>
  <si>
    <t>Harry Lee</t>
  </si>
  <si>
    <t>Phone No.</t>
  </si>
  <si>
    <t>770-266-4438</t>
  </si>
  <si>
    <t xml:space="preserve">Date(s) of Lodging  </t>
  </si>
  <si>
    <t>This is to certify that the lodging obtained on the date(s) identified below was required in the discharge of my official duties for the State and qualifies for exemption of the local hotel/motel excise tax under Official Code of Georgia Annotated Chapter 48-13 (as amended by Act 621, Georgia Laws 1987).</t>
  </si>
  <si>
    <t xml:space="preserve">On April 2, 1987, Act Number 621 amending Official Code of Georgia Annotated Section 48-13-51 became effective. This Act provides that Georgia State or local government officials of employees traveling on official business should not be charged county or municipal excise tax on lodging. Sales tax is not exempted under the current sales tax law, since the payment of hotel/motel bills by an employee is not considered to be payment made directly by a State agency from appropriated funds. Upon verification of the identity of the State official or employee identified below, Georgia hotel and motel operators are authorized to exempt the individual from any applicable county or municipal lodging excise tax. Sales tax, however, should continue to be charged.  </t>
  </si>
  <si>
    <t>A copy of this certification should be maintained with your tax records to document the individual’s status as a state official or employee traveling on official business. If you have any questions, please contact the accounting or fiscal office of the Department or agency employing the individual identified below.</t>
  </si>
  <si>
    <t>ARES</t>
  </si>
  <si>
    <t>BOE</t>
  </si>
  <si>
    <t>CMS</t>
  </si>
  <si>
    <t>LES</t>
  </si>
  <si>
    <t>LHS</t>
  </si>
  <si>
    <t>LMS</t>
  </si>
  <si>
    <t>LPS</t>
  </si>
  <si>
    <t>MAHS</t>
  </si>
  <si>
    <t>MES</t>
  </si>
  <si>
    <t>MPS</t>
  </si>
  <si>
    <t>SES</t>
  </si>
  <si>
    <t>TRANS</t>
  </si>
  <si>
    <t>WCA/PLC</t>
  </si>
  <si>
    <t>WGES</t>
  </si>
  <si>
    <t>WPES</t>
  </si>
  <si>
    <t>YES</t>
  </si>
  <si>
    <t>YMS</t>
  </si>
  <si>
    <t>Walton County Schools Mileage Grid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</si>
</sst>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409]dddd\,\ mmmm\ dd\,\ yyyy"/>
    <numFmt numFmtId="167" formatCode="00000"/>
    <numFmt numFmtId="168" formatCode="mm/dd/yy;@"/>
    <numFmt numFmtId="169" formatCode="[$-409]d\-mmm\-yy;@"/>
    <numFmt numFmtId="170" formatCode="dd\-mmm\-yy"/>
    <numFmt numFmtId="171" formatCode="mmmm\ d\,\ yyyy"/>
    <numFmt numFmtId="172" formatCode="m/d/yy;@"/>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b/>
      <sz val="10"/>
      <name val="Arial"/>
      <family val="2"/>
    </font>
    <font>
      <sz val="8"/>
      <name val="Arial"/>
      <family val="0"/>
    </font>
    <font>
      <sz val="10"/>
      <name val="Times New Roman"/>
      <family val="1"/>
    </font>
    <font>
      <b/>
      <sz val="8"/>
      <name val="Arial"/>
      <family val="2"/>
    </font>
    <font>
      <b/>
      <sz val="9"/>
      <name val="Arial"/>
      <family val="2"/>
    </font>
    <font>
      <b/>
      <sz val="12"/>
      <name val="Arial"/>
      <family val="2"/>
    </font>
    <font>
      <sz val="12"/>
      <name val="Arial"/>
      <family val="2"/>
    </font>
    <font>
      <sz val="9"/>
      <name val="Arial"/>
      <family val="2"/>
    </font>
    <font>
      <i/>
      <sz val="9"/>
      <name val="Arial"/>
      <family val="2"/>
    </font>
    <font>
      <sz val="10"/>
      <color indexed="10"/>
      <name val="Arial"/>
      <family val="0"/>
    </font>
    <font>
      <b/>
      <i/>
      <sz val="8"/>
      <name val="Arial"/>
      <family val="0"/>
    </font>
    <font>
      <i/>
      <sz val="8"/>
      <name val="Arial"/>
      <family val="2"/>
    </font>
    <font>
      <sz val="8"/>
      <color indexed="10"/>
      <name val="Arial"/>
      <family val="0"/>
    </font>
    <font>
      <sz val="8"/>
      <name val="Tahoma"/>
      <family val="2"/>
    </font>
    <font>
      <sz val="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6"/>
      <name val="Arial"/>
      <family val="0"/>
    </font>
    <font>
      <u val="single"/>
      <sz val="10"/>
      <color indexed="12"/>
      <name val="Arial"/>
      <family val="0"/>
    </font>
    <font>
      <b/>
      <sz val="12"/>
      <name val="Times New Roman"/>
      <family val="1"/>
    </font>
    <font>
      <sz val="12"/>
      <name val="Times New Roman"/>
      <family val="1"/>
    </font>
    <font>
      <b/>
      <sz val="16"/>
      <name val="Times New Roman"/>
      <family val="1"/>
    </font>
    <font>
      <b/>
      <sz val="10"/>
      <name val="Times New Roman"/>
      <family val="1"/>
    </font>
    <font>
      <sz val="8"/>
      <name val="Arial Narrow"/>
      <family val="2"/>
    </font>
    <font>
      <sz val="8"/>
      <name val="Times New Roman"/>
      <family val="1"/>
    </font>
    <font>
      <b/>
      <sz val="24"/>
      <color indexed="12"/>
      <name val="Times New Roman"/>
      <family val="1"/>
    </font>
    <font>
      <b/>
      <sz val="10"/>
      <color indexed="1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thin">
        <color indexed="9"/>
      </left>
      <right>
        <color indexed="63"/>
      </right>
      <top>
        <color indexed="63"/>
      </top>
      <bottom>
        <color indexed="63"/>
      </bottom>
    </border>
    <border>
      <left style="thin">
        <color indexed="9"/>
      </left>
      <right style="thin">
        <color indexed="9"/>
      </right>
      <top>
        <color indexed="63"/>
      </top>
      <bottom style="medium"/>
    </border>
    <border>
      <left style="thin">
        <color indexed="9"/>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9"/>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style="medium"/>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04">
    <xf numFmtId="0" fontId="0" fillId="0" borderId="0" xfId="0" applyAlignment="1">
      <alignment/>
    </xf>
    <xf numFmtId="0" fontId="0" fillId="24" borderId="0" xfId="0" applyFill="1" applyAlignment="1" applyProtection="1">
      <alignment/>
      <protection/>
    </xf>
    <xf numFmtId="0" fontId="0" fillId="0" borderId="0" xfId="0" applyAlignment="1" applyProtection="1">
      <alignment/>
      <protection/>
    </xf>
    <xf numFmtId="0" fontId="1" fillId="24" borderId="0" xfId="0" applyFont="1" applyFill="1" applyAlignment="1" applyProtection="1">
      <alignment/>
      <protection/>
    </xf>
    <xf numFmtId="0" fontId="1" fillId="24" borderId="0" xfId="0" applyFont="1" applyFill="1" applyAlignment="1" applyProtection="1">
      <alignment horizontal="center"/>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5" fillId="24" borderId="10" xfId="0" applyFont="1" applyFill="1" applyBorder="1" applyAlignment="1" applyProtection="1">
      <alignment horizontal="center"/>
      <protection/>
    </xf>
    <xf numFmtId="0" fontId="4" fillId="24" borderId="10" xfId="0" applyFont="1" applyFill="1" applyBorder="1" applyAlignment="1" applyProtection="1">
      <alignment horizontal="center"/>
      <protection/>
    </xf>
    <xf numFmtId="0" fontId="4" fillId="24" borderId="11" xfId="0" applyFont="1" applyFill="1" applyBorder="1" applyAlignment="1" applyProtection="1">
      <alignment horizontal="center"/>
      <protection/>
    </xf>
    <xf numFmtId="0" fontId="4" fillId="24" borderId="0" xfId="0" applyFont="1" applyFill="1" applyBorder="1" applyAlignment="1" applyProtection="1">
      <alignment horizontal="center"/>
      <protection/>
    </xf>
    <xf numFmtId="0" fontId="0" fillId="0" borderId="0" xfId="0" applyFill="1" applyBorder="1" applyAlignment="1" applyProtection="1">
      <alignment/>
      <protection/>
    </xf>
    <xf numFmtId="0" fontId="8" fillId="24" borderId="0" xfId="0" applyFont="1" applyFill="1" applyAlignment="1" applyProtection="1">
      <alignment/>
      <protection/>
    </xf>
    <xf numFmtId="0" fontId="0" fillId="0" borderId="12" xfId="0" applyFill="1" applyBorder="1" applyAlignment="1" applyProtection="1">
      <alignment/>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0" fillId="24" borderId="0" xfId="0" applyFill="1" applyBorder="1" applyAlignment="1" applyProtection="1">
      <alignment/>
      <protection/>
    </xf>
    <xf numFmtId="1" fontId="2" fillId="0" borderId="14" xfId="0" applyNumberFormat="1" applyFont="1" applyFill="1" applyBorder="1" applyAlignment="1" applyProtection="1">
      <alignment horizontal="center"/>
      <protection/>
    </xf>
    <xf numFmtId="1" fontId="2" fillId="0" borderId="15" xfId="0" applyNumberFormat="1" applyFont="1" applyFill="1" applyBorder="1" applyAlignment="1" applyProtection="1">
      <alignment horizontal="center"/>
      <protection/>
    </xf>
    <xf numFmtId="0" fontId="3" fillId="24" borderId="0" xfId="0" applyFont="1" applyFill="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24" borderId="0" xfId="0" applyFill="1" applyBorder="1" applyAlignment="1" applyProtection="1">
      <alignment horizontal="left" vertical="top"/>
      <protection/>
    </xf>
    <xf numFmtId="0" fontId="0" fillId="24" borderId="0" xfId="0" applyFill="1" applyBorder="1" applyAlignment="1" applyProtection="1">
      <alignment horizontal="left"/>
      <protection/>
    </xf>
    <xf numFmtId="0" fontId="4" fillId="20" borderId="19" xfId="0" applyFont="1" applyFill="1" applyBorder="1" applyAlignment="1" applyProtection="1">
      <alignment/>
      <protection/>
    </xf>
    <xf numFmtId="0" fontId="4" fillId="20" borderId="20" xfId="0" applyFont="1" applyFill="1" applyBorder="1" applyAlignment="1" applyProtection="1">
      <alignment/>
      <protection/>
    </xf>
    <xf numFmtId="0" fontId="4" fillId="20" borderId="11" xfId="0" applyFont="1" applyFill="1" applyBorder="1" applyAlignment="1" applyProtection="1">
      <alignment/>
      <protection/>
    </xf>
    <xf numFmtId="0" fontId="2" fillId="24" borderId="0" xfId="0" applyFont="1" applyFill="1" applyAlignment="1" applyProtection="1">
      <alignment/>
      <protection/>
    </xf>
    <xf numFmtId="0" fontId="5" fillId="20" borderId="20" xfId="0" applyFont="1" applyFill="1" applyBorder="1" applyAlignment="1" applyProtection="1">
      <alignment/>
      <protection/>
    </xf>
    <xf numFmtId="0" fontId="8" fillId="20" borderId="11" xfId="0" applyFont="1" applyFill="1" applyBorder="1" applyAlignment="1" applyProtection="1">
      <alignment vertical="top"/>
      <protection/>
    </xf>
    <xf numFmtId="0" fontId="8" fillId="24" borderId="21" xfId="0" applyFont="1" applyFill="1" applyBorder="1" applyAlignment="1" applyProtection="1">
      <alignment/>
      <protection/>
    </xf>
    <xf numFmtId="0" fontId="4" fillId="20" borderId="22" xfId="0" applyFont="1" applyFill="1" applyBorder="1" applyAlignment="1" applyProtection="1">
      <alignment/>
      <protection/>
    </xf>
    <xf numFmtId="0" fontId="4" fillId="20" borderId="0" xfId="0" applyFont="1" applyFill="1" applyBorder="1" applyAlignment="1" applyProtection="1">
      <alignment/>
      <protection/>
    </xf>
    <xf numFmtId="0" fontId="4" fillId="20" borderId="21" xfId="0" applyFont="1" applyFill="1" applyBorder="1" applyAlignment="1" applyProtection="1">
      <alignment/>
      <protection/>
    </xf>
    <xf numFmtId="0" fontId="4" fillId="20" borderId="23" xfId="0" applyFont="1" applyFill="1" applyBorder="1" applyAlignment="1" applyProtection="1">
      <alignment/>
      <protection/>
    </xf>
    <xf numFmtId="0" fontId="4" fillId="20" borderId="24" xfId="0" applyFont="1" applyFill="1" applyBorder="1" applyAlignment="1" applyProtection="1">
      <alignment/>
      <protection/>
    </xf>
    <xf numFmtId="0" fontId="2" fillId="20" borderId="13" xfId="0" applyFont="1" applyFill="1" applyBorder="1" applyAlignment="1" applyProtection="1">
      <alignment/>
      <protection/>
    </xf>
    <xf numFmtId="0" fontId="8" fillId="24" borderId="0" xfId="0" applyFont="1" applyFill="1" applyBorder="1" applyAlignment="1" applyProtection="1">
      <alignment/>
      <protection/>
    </xf>
    <xf numFmtId="0" fontId="4" fillId="20" borderId="13" xfId="0" applyFont="1" applyFill="1" applyBorder="1" applyAlignment="1" applyProtection="1">
      <alignment/>
      <protection/>
    </xf>
    <xf numFmtId="0" fontId="5" fillId="20" borderId="25" xfId="0" applyFont="1" applyFill="1" applyBorder="1" applyAlignment="1" applyProtection="1">
      <alignment horizontal="center"/>
      <protection/>
    </xf>
    <xf numFmtId="0" fontId="1" fillId="0" borderId="0" xfId="0" applyFont="1" applyFill="1" applyBorder="1" applyAlignment="1" applyProtection="1">
      <alignment/>
      <protection/>
    </xf>
    <xf numFmtId="0" fontId="5" fillId="20" borderId="26" xfId="0" applyFont="1" applyFill="1" applyBorder="1" applyAlignment="1" applyProtection="1">
      <alignment horizontal="center"/>
      <protection/>
    </xf>
    <xf numFmtId="0" fontId="0" fillId="0" borderId="0" xfId="0" applyBorder="1" applyAlignment="1" applyProtection="1">
      <alignment/>
      <protection/>
    </xf>
    <xf numFmtId="0" fontId="4" fillId="24" borderId="0" xfId="0" applyFont="1" applyFill="1" applyAlignment="1" applyProtection="1">
      <alignment/>
      <protection/>
    </xf>
    <xf numFmtId="164" fontId="0" fillId="0" borderId="27" xfId="0" applyNumberFormat="1" applyBorder="1" applyAlignment="1" applyProtection="1">
      <alignment/>
      <protection/>
    </xf>
    <xf numFmtId="164" fontId="0" fillId="0" borderId="28" xfId="0" applyNumberFormat="1" applyBorder="1" applyAlignment="1" applyProtection="1">
      <alignment/>
      <protection/>
    </xf>
    <xf numFmtId="0" fontId="2" fillId="24" borderId="0" xfId="0" applyFont="1" applyFill="1" applyAlignment="1" applyProtection="1">
      <alignment/>
      <protection/>
    </xf>
    <xf numFmtId="0" fontId="4" fillId="0" borderId="0" xfId="0" applyFont="1" applyFill="1" applyBorder="1" applyAlignment="1" applyProtection="1">
      <alignment horizontal="right"/>
      <protection/>
    </xf>
    <xf numFmtId="44" fontId="2" fillId="0" borderId="14" xfId="44" applyFont="1" applyFill="1" applyBorder="1" applyAlignment="1" applyProtection="1">
      <alignment/>
      <protection/>
    </xf>
    <xf numFmtId="0" fontId="11" fillId="0" borderId="0" xfId="0" applyFont="1" applyAlignment="1" applyProtection="1">
      <alignment/>
      <protection/>
    </xf>
    <xf numFmtId="0" fontId="11" fillId="24" borderId="0" xfId="0" applyFont="1" applyFill="1" applyAlignment="1" applyProtection="1">
      <alignment/>
      <protection/>
    </xf>
    <xf numFmtId="164" fontId="0" fillId="0" borderId="29" xfId="0" applyNumberFormat="1" applyBorder="1" applyAlignment="1" applyProtection="1">
      <alignment/>
      <protection/>
    </xf>
    <xf numFmtId="0" fontId="0" fillId="20" borderId="12" xfId="0" applyFill="1" applyBorder="1" applyAlignment="1" applyProtection="1">
      <alignment/>
      <protection/>
    </xf>
    <xf numFmtId="0" fontId="0" fillId="20" borderId="13" xfId="0" applyFill="1" applyBorder="1" applyAlignment="1" applyProtection="1">
      <alignment/>
      <protection/>
    </xf>
    <xf numFmtId="0" fontId="1" fillId="24" borderId="22" xfId="0" applyFont="1" applyFill="1" applyBorder="1" applyAlignment="1" applyProtection="1">
      <alignment/>
      <protection/>
    </xf>
    <xf numFmtId="0" fontId="1" fillId="0" borderId="0" xfId="0" applyFont="1" applyBorder="1" applyAlignment="1" applyProtection="1">
      <alignment/>
      <protection/>
    </xf>
    <xf numFmtId="0" fontId="1" fillId="24" borderId="21" xfId="0" applyFont="1" applyFill="1" applyBorder="1" applyAlignment="1" applyProtection="1">
      <alignment/>
      <protection/>
    </xf>
    <xf numFmtId="0" fontId="0" fillId="20" borderId="14" xfId="0" applyFill="1" applyBorder="1" applyAlignment="1" applyProtection="1">
      <alignment/>
      <protection/>
    </xf>
    <xf numFmtId="0" fontId="0" fillId="20" borderId="15" xfId="0" applyFill="1" applyBorder="1" applyAlignment="1" applyProtection="1">
      <alignment/>
      <protection/>
    </xf>
    <xf numFmtId="0" fontId="0" fillId="24" borderId="22" xfId="0" applyFill="1" applyBorder="1" applyAlignment="1" applyProtection="1">
      <alignment/>
      <protection/>
    </xf>
    <xf numFmtId="0" fontId="0" fillId="24" borderId="21" xfId="0" applyFill="1" applyBorder="1" applyAlignment="1" applyProtection="1">
      <alignment/>
      <protection/>
    </xf>
    <xf numFmtId="0" fontId="1" fillId="24" borderId="0" xfId="0" applyFont="1" applyFill="1" applyBorder="1" applyAlignment="1" applyProtection="1">
      <alignment horizontal="right"/>
      <protection/>
    </xf>
    <xf numFmtId="44" fontId="0" fillId="24" borderId="14" xfId="44" applyFont="1" applyFill="1"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24" borderId="33" xfId="0" applyFill="1" applyBorder="1" applyAlignment="1" applyProtection="1">
      <alignment/>
      <protection/>
    </xf>
    <xf numFmtId="0" fontId="5" fillId="20" borderId="34" xfId="0" applyFont="1" applyFill="1" applyBorder="1" applyAlignment="1" applyProtection="1">
      <alignment/>
      <protection/>
    </xf>
    <xf numFmtId="0" fontId="5" fillId="20" borderId="35" xfId="0" applyFont="1" applyFill="1" applyBorder="1" applyAlignment="1" applyProtection="1">
      <alignment/>
      <protection/>
    </xf>
    <xf numFmtId="0" fontId="1" fillId="20" borderId="36" xfId="0" applyFont="1" applyFill="1" applyBorder="1" applyAlignment="1" applyProtection="1">
      <alignment/>
      <protection/>
    </xf>
    <xf numFmtId="164" fontId="1" fillId="24" borderId="14" xfId="0" applyNumberFormat="1" applyFont="1" applyFill="1" applyBorder="1" applyAlignment="1" applyProtection="1">
      <alignment/>
      <protection/>
    </xf>
    <xf numFmtId="0" fontId="8" fillId="0" borderId="34" xfId="0" applyFont="1" applyBorder="1" applyAlignment="1" applyProtection="1">
      <alignment/>
      <protection/>
    </xf>
    <xf numFmtId="0" fontId="8" fillId="24" borderId="35" xfId="0" applyFont="1" applyFill="1" applyBorder="1" applyAlignment="1" applyProtection="1">
      <alignment/>
      <protection/>
    </xf>
    <xf numFmtId="0" fontId="0" fillId="0" borderId="36" xfId="0" applyFill="1" applyBorder="1" applyAlignment="1" applyProtection="1">
      <alignment/>
      <protection/>
    </xf>
    <xf numFmtId="44" fontId="0" fillId="24" borderId="14" xfId="0" applyNumberFormat="1" applyFill="1" applyBorder="1" applyAlignment="1" applyProtection="1">
      <alignment/>
      <protection/>
    </xf>
    <xf numFmtId="0" fontId="12" fillId="24" borderId="37" xfId="0" applyFont="1" applyFill="1" applyBorder="1" applyAlignment="1" applyProtection="1">
      <alignment/>
      <protection/>
    </xf>
    <xf numFmtId="0" fontId="5" fillId="24" borderId="38" xfId="0" applyFont="1" applyFill="1" applyBorder="1" applyAlignment="1" applyProtection="1">
      <alignment/>
      <protection/>
    </xf>
    <xf numFmtId="0" fontId="0" fillId="24" borderId="39" xfId="0" applyFill="1" applyBorder="1" applyAlignment="1" applyProtection="1">
      <alignment/>
      <protection/>
    </xf>
    <xf numFmtId="44" fontId="0" fillId="24" borderId="12" xfId="0" applyNumberFormat="1" applyFill="1" applyBorder="1" applyAlignment="1" applyProtection="1">
      <alignment/>
      <protection/>
    </xf>
    <xf numFmtId="0" fontId="9" fillId="24" borderId="0" xfId="0" applyFont="1" applyFill="1" applyBorder="1" applyAlignment="1" applyProtection="1">
      <alignment/>
      <protection/>
    </xf>
    <xf numFmtId="0" fontId="9" fillId="24" borderId="0" xfId="0" applyFont="1" applyFill="1" applyAlignment="1" applyProtection="1">
      <alignment/>
      <protection/>
    </xf>
    <xf numFmtId="0" fontId="8" fillId="24" borderId="38" xfId="0" applyFont="1" applyFill="1" applyBorder="1" applyAlignment="1" applyProtection="1">
      <alignment/>
      <protection/>
    </xf>
    <xf numFmtId="0" fontId="0" fillId="20" borderId="40" xfId="0" applyFill="1" applyBorder="1" applyAlignment="1" applyProtection="1">
      <alignment/>
      <protection/>
    </xf>
    <xf numFmtId="0" fontId="0" fillId="20" borderId="21" xfId="0" applyFill="1" applyBorder="1" applyAlignment="1" applyProtection="1">
      <alignment/>
      <protection/>
    </xf>
    <xf numFmtId="0" fontId="9" fillId="24" borderId="34" xfId="0" applyFont="1" applyFill="1" applyBorder="1" applyAlignment="1" applyProtection="1">
      <alignment/>
      <protection/>
    </xf>
    <xf numFmtId="0" fontId="8" fillId="24" borderId="41" xfId="0" applyFont="1" applyFill="1" applyBorder="1" applyAlignment="1" applyProtection="1">
      <alignment/>
      <protection/>
    </xf>
    <xf numFmtId="0" fontId="0" fillId="24" borderId="36" xfId="0" applyFill="1" applyBorder="1" applyAlignment="1" applyProtection="1">
      <alignment/>
      <protection/>
    </xf>
    <xf numFmtId="0" fontId="6" fillId="20" borderId="23" xfId="0" applyFont="1" applyFill="1" applyBorder="1" applyAlignment="1" applyProtection="1">
      <alignment/>
      <protection/>
    </xf>
    <xf numFmtId="0" fontId="7" fillId="20" borderId="24" xfId="0" applyFont="1" applyFill="1" applyBorder="1" applyAlignment="1" applyProtection="1">
      <alignment/>
      <protection/>
    </xf>
    <xf numFmtId="0" fontId="4" fillId="20" borderId="0" xfId="0" applyFont="1" applyFill="1" applyAlignment="1" applyProtection="1">
      <alignment/>
      <protection/>
    </xf>
    <xf numFmtId="0" fontId="0" fillId="20" borderId="0" xfId="0" applyFill="1" applyAlignment="1" applyProtection="1">
      <alignment/>
      <protection/>
    </xf>
    <xf numFmtId="0" fontId="2" fillId="20" borderId="0" xfId="0" applyFont="1" applyFill="1" applyAlignment="1" applyProtection="1">
      <alignment/>
      <protection/>
    </xf>
    <xf numFmtId="0" fontId="0" fillId="0" borderId="0" xfId="0" applyFill="1" applyAlignment="1" applyProtection="1">
      <alignment/>
      <protection/>
    </xf>
    <xf numFmtId="0" fontId="0" fillId="20" borderId="42" xfId="0" applyFill="1" applyBorder="1" applyAlignment="1" applyProtection="1">
      <alignment/>
      <protection/>
    </xf>
    <xf numFmtId="0" fontId="1" fillId="20" borderId="43" xfId="0" applyFont="1" applyFill="1" applyBorder="1" applyAlignment="1" applyProtection="1">
      <alignment/>
      <protection/>
    </xf>
    <xf numFmtId="0" fontId="1" fillId="20" borderId="15" xfId="0" applyFont="1" applyFill="1" applyBorder="1" applyAlignment="1" applyProtection="1">
      <alignment/>
      <protection/>
    </xf>
    <xf numFmtId="0" fontId="1" fillId="20" borderId="42" xfId="0" applyFont="1" applyFill="1" applyBorder="1" applyAlignment="1" applyProtection="1">
      <alignment horizontal="center"/>
      <protection/>
    </xf>
    <xf numFmtId="0" fontId="1" fillId="20" borderId="14" xfId="0" applyFont="1" applyFill="1" applyBorder="1" applyAlignment="1" applyProtection="1">
      <alignment horizontal="center"/>
      <protection/>
    </xf>
    <xf numFmtId="0" fontId="1" fillId="20" borderId="15" xfId="0" applyFont="1" applyFill="1" applyBorder="1" applyAlignment="1" applyProtection="1">
      <alignment horizontal="center"/>
      <protection/>
    </xf>
    <xf numFmtId="0" fontId="1" fillId="0" borderId="19" xfId="0" applyFont="1" applyBorder="1" applyAlignment="1" applyProtection="1">
      <alignment/>
      <protection/>
    </xf>
    <xf numFmtId="0" fontId="0" fillId="0" borderId="20" xfId="0" applyBorder="1" applyAlignment="1" applyProtection="1">
      <alignment/>
      <protection/>
    </xf>
    <xf numFmtId="0" fontId="0" fillId="24" borderId="20" xfId="0" applyFill="1" applyBorder="1" applyAlignment="1" applyProtection="1">
      <alignment/>
      <protection/>
    </xf>
    <xf numFmtId="0" fontId="1" fillId="0" borderId="11" xfId="0" applyFont="1" applyBorder="1" applyAlignment="1" applyProtection="1">
      <alignment horizontal="right"/>
      <protection/>
    </xf>
    <xf numFmtId="0" fontId="10" fillId="24" borderId="11" xfId="0" applyFont="1" applyFill="1" applyBorder="1" applyAlignment="1" applyProtection="1">
      <alignment/>
      <protection/>
    </xf>
    <xf numFmtId="0" fontId="10" fillId="24" borderId="21" xfId="0" applyFont="1" applyFill="1" applyBorder="1" applyAlignment="1" applyProtection="1">
      <alignment/>
      <protection/>
    </xf>
    <xf numFmtId="0" fontId="4" fillId="20" borderId="42" xfId="0" applyFont="1" applyFill="1" applyBorder="1" applyAlignment="1" applyProtection="1">
      <alignment/>
      <protection/>
    </xf>
    <xf numFmtId="0" fontId="2" fillId="20" borderId="43" xfId="0" applyFont="1" applyFill="1" applyBorder="1" applyAlignment="1" applyProtection="1">
      <alignment/>
      <protection/>
    </xf>
    <xf numFmtId="0" fontId="2" fillId="20" borderId="15" xfId="0" applyFont="1" applyFill="1" applyBorder="1" applyAlignment="1" applyProtection="1">
      <alignment/>
      <protection/>
    </xf>
    <xf numFmtId="0" fontId="4" fillId="20" borderId="10" xfId="0" applyFont="1" applyFill="1" applyBorder="1" applyAlignment="1" applyProtection="1">
      <alignment/>
      <protection/>
    </xf>
    <xf numFmtId="0" fontId="4" fillId="20" borderId="14" xfId="0" applyFont="1" applyFill="1" applyBorder="1" applyAlignment="1" applyProtection="1">
      <alignment/>
      <protection/>
    </xf>
    <xf numFmtId="0" fontId="10" fillId="24" borderId="43" xfId="0" applyFont="1" applyFill="1" applyBorder="1" applyAlignment="1" applyProtection="1">
      <alignment/>
      <protection/>
    </xf>
    <xf numFmtId="0" fontId="2" fillId="0" borderId="0" xfId="0" applyFont="1" applyFill="1" applyBorder="1" applyAlignment="1" applyProtection="1">
      <alignment/>
      <protection/>
    </xf>
    <xf numFmtId="0" fontId="0" fillId="0" borderId="43" xfId="0" applyBorder="1" applyAlignment="1" applyProtection="1">
      <alignment/>
      <protection/>
    </xf>
    <xf numFmtId="0" fontId="2" fillId="0" borderId="0" xfId="0" applyFont="1" applyFill="1" applyAlignment="1" applyProtection="1">
      <alignment/>
      <protection/>
    </xf>
    <xf numFmtId="0" fontId="4" fillId="20" borderId="15" xfId="0" applyFont="1" applyFill="1" applyBorder="1" applyAlignment="1" applyProtection="1">
      <alignment/>
      <protection/>
    </xf>
    <xf numFmtId="0" fontId="4" fillId="20" borderId="10" xfId="0" applyFont="1" applyFill="1" applyBorder="1" applyAlignment="1" applyProtection="1">
      <alignment horizontal="center"/>
      <protection/>
    </xf>
    <xf numFmtId="0" fontId="4" fillId="20" borderId="20" xfId="0" applyFont="1" applyFill="1" applyBorder="1" applyAlignment="1" applyProtection="1">
      <alignment horizontal="center"/>
      <protection/>
    </xf>
    <xf numFmtId="169" fontId="1" fillId="0" borderId="37" xfId="0" applyNumberFormat="1" applyFont="1" applyBorder="1" applyAlignment="1" applyProtection="1">
      <alignment horizontal="center"/>
      <protection locked="0"/>
    </xf>
    <xf numFmtId="0" fontId="0" fillId="0" borderId="44" xfId="0" applyBorder="1" applyAlignment="1" applyProtection="1">
      <alignment/>
      <protection locked="0"/>
    </xf>
    <xf numFmtId="0" fontId="0" fillId="0" borderId="44" xfId="0" applyBorder="1" applyAlignment="1" applyProtection="1">
      <alignment horizontal="center"/>
      <protection locked="0"/>
    </xf>
    <xf numFmtId="0" fontId="0" fillId="0" borderId="45" xfId="0" applyBorder="1" applyAlignment="1" applyProtection="1">
      <alignment horizontal="center"/>
      <protection locked="0"/>
    </xf>
    <xf numFmtId="169" fontId="0" fillId="0" borderId="37" xfId="0" applyNumberFormat="1" applyBorder="1" applyAlignment="1" applyProtection="1">
      <alignment horizontal="center"/>
      <protection locked="0"/>
    </xf>
    <xf numFmtId="169" fontId="0" fillId="0" borderId="37" xfId="0" applyNumberFormat="1" applyFill="1" applyBorder="1" applyAlignment="1" applyProtection="1">
      <alignment horizontal="center"/>
      <protection locked="0"/>
    </xf>
    <xf numFmtId="0" fontId="0" fillId="0" borderId="44" xfId="0" applyFill="1" applyBorder="1" applyAlignment="1" applyProtection="1">
      <alignment/>
      <protection locked="0"/>
    </xf>
    <xf numFmtId="0" fontId="0" fillId="0" borderId="44" xfId="0" applyFill="1" applyBorder="1" applyAlignment="1" applyProtection="1">
      <alignment horizontal="center"/>
      <protection locked="0"/>
    </xf>
    <xf numFmtId="0" fontId="10" fillId="24" borderId="13" xfId="0" applyFont="1" applyFill="1" applyBorder="1" applyAlignment="1" applyProtection="1">
      <alignment/>
      <protection/>
    </xf>
    <xf numFmtId="169" fontId="0" fillId="0" borderId="46" xfId="0" applyNumberFormat="1" applyFill="1" applyBorder="1" applyAlignment="1" applyProtection="1">
      <alignment horizontal="center"/>
      <protection locked="0"/>
    </xf>
    <xf numFmtId="0" fontId="0" fillId="0" borderId="47" xfId="0" applyFill="1" applyBorder="1" applyAlignment="1" applyProtection="1">
      <alignment/>
      <protection locked="0"/>
    </xf>
    <xf numFmtId="0" fontId="0" fillId="0" borderId="47" xfId="0" applyFill="1" applyBorder="1" applyAlignment="1" applyProtection="1">
      <alignment horizontal="center"/>
      <protection locked="0"/>
    </xf>
    <xf numFmtId="0" fontId="0" fillId="0" borderId="48" xfId="0" applyBorder="1" applyAlignment="1" applyProtection="1">
      <alignment horizontal="center"/>
      <protection locked="0"/>
    </xf>
    <xf numFmtId="0" fontId="4" fillId="24" borderId="0" xfId="0" applyFont="1" applyFill="1" applyBorder="1" applyAlignment="1" applyProtection="1">
      <alignment/>
      <protection/>
    </xf>
    <xf numFmtId="0" fontId="0" fillId="0" borderId="12" xfId="0" applyBorder="1" applyAlignment="1" applyProtection="1">
      <alignment/>
      <protection/>
    </xf>
    <xf numFmtId="165" fontId="0" fillId="0" borderId="14" xfId="0" applyNumberFormat="1" applyBorder="1" applyAlignment="1" applyProtection="1">
      <alignment/>
      <protection/>
    </xf>
    <xf numFmtId="7" fontId="0" fillId="0" borderId="14" xfId="0" applyNumberFormat="1" applyBorder="1" applyAlignment="1" applyProtection="1">
      <alignment/>
      <protection/>
    </xf>
    <xf numFmtId="0" fontId="2" fillId="24" borderId="0" xfId="0" applyFont="1" applyFill="1" applyBorder="1" applyAlignment="1" applyProtection="1">
      <alignment/>
      <protection/>
    </xf>
    <xf numFmtId="168" fontId="2" fillId="24" borderId="10" xfId="0" applyNumberFormat="1" applyFont="1" applyFill="1" applyBorder="1" applyAlignment="1" applyProtection="1">
      <alignment horizontal="left"/>
      <protection locked="0"/>
    </xf>
    <xf numFmtId="168" fontId="2" fillId="24" borderId="14" xfId="0" applyNumberFormat="1" applyFont="1" applyFill="1" applyBorder="1" applyAlignment="1" applyProtection="1">
      <alignment/>
      <protection locked="0"/>
    </xf>
    <xf numFmtId="0" fontId="0" fillId="24" borderId="14" xfId="0" applyFill="1" applyBorder="1" applyAlignment="1" applyProtection="1">
      <alignment/>
      <protection locked="0"/>
    </xf>
    <xf numFmtId="0" fontId="0" fillId="24" borderId="35" xfId="0" applyFill="1" applyBorder="1" applyAlignment="1" applyProtection="1">
      <alignment/>
      <protection locked="0"/>
    </xf>
    <xf numFmtId="0" fontId="0" fillId="24" borderId="44" xfId="0" applyFill="1" applyBorder="1" applyAlignment="1" applyProtection="1">
      <alignment/>
      <protection locked="0"/>
    </xf>
    <xf numFmtId="169" fontId="0" fillId="0" borderId="49" xfId="0" applyNumberFormat="1" applyBorder="1" applyAlignment="1" applyProtection="1">
      <alignment horizontal="center"/>
      <protection locked="0"/>
    </xf>
    <xf numFmtId="0" fontId="0" fillId="0" borderId="50" xfId="0" applyBorder="1" applyAlignment="1" applyProtection="1">
      <alignment/>
      <protection locked="0"/>
    </xf>
    <xf numFmtId="164" fontId="0" fillId="0" borderId="50" xfId="0" applyNumberFormat="1" applyBorder="1" applyAlignment="1" applyProtection="1">
      <alignment/>
      <protection locked="0"/>
    </xf>
    <xf numFmtId="164" fontId="0" fillId="0" borderId="51" xfId="0" applyNumberFormat="1" applyBorder="1" applyAlignment="1" applyProtection="1">
      <alignment/>
      <protection locked="0"/>
    </xf>
    <xf numFmtId="164" fontId="0" fillId="0" borderId="44" xfId="0" applyNumberFormat="1" applyBorder="1" applyAlignment="1" applyProtection="1">
      <alignment/>
      <protection locked="0"/>
    </xf>
    <xf numFmtId="164" fontId="0" fillId="0" borderId="38" xfId="0" applyNumberFormat="1" applyBorder="1" applyAlignment="1" applyProtection="1">
      <alignment/>
      <protection locked="0"/>
    </xf>
    <xf numFmtId="164" fontId="0" fillId="0" borderId="38" xfId="0" applyNumberFormat="1" applyFont="1" applyBorder="1" applyAlignment="1" applyProtection="1">
      <alignment/>
      <protection locked="0"/>
    </xf>
    <xf numFmtId="164" fontId="0" fillId="0" borderId="44" xfId="0" applyNumberFormat="1" applyFill="1" applyBorder="1" applyAlignment="1" applyProtection="1">
      <alignment/>
      <protection locked="0"/>
    </xf>
    <xf numFmtId="164" fontId="0" fillId="0" borderId="38" xfId="0" applyNumberFormat="1" applyFill="1" applyBorder="1" applyAlignment="1" applyProtection="1">
      <alignment/>
      <protection locked="0"/>
    </xf>
    <xf numFmtId="169" fontId="1" fillId="0" borderId="46" xfId="0" applyNumberFormat="1" applyFont="1" applyFill="1" applyBorder="1" applyAlignment="1" applyProtection="1">
      <alignment horizontal="center"/>
      <protection locked="0"/>
    </xf>
    <xf numFmtId="164" fontId="1" fillId="0" borderId="47" xfId="0" applyNumberFormat="1" applyFont="1" applyFill="1" applyBorder="1" applyAlignment="1" applyProtection="1">
      <alignment/>
      <protection locked="0"/>
    </xf>
    <xf numFmtId="164" fontId="1" fillId="0" borderId="52" xfId="0" applyNumberFormat="1" applyFont="1" applyFill="1" applyBorder="1" applyAlignment="1" applyProtection="1">
      <alignment/>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0" fillId="0" borderId="45" xfId="0" applyBorder="1" applyAlignment="1" applyProtection="1">
      <alignment/>
      <protection locked="0"/>
    </xf>
    <xf numFmtId="0" fontId="0" fillId="0" borderId="5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169" fontId="0" fillId="0" borderId="57" xfId="0" applyNumberFormat="1" applyBorder="1" applyAlignment="1" applyProtection="1">
      <alignment horizontal="center"/>
      <protection locked="0"/>
    </xf>
    <xf numFmtId="44" fontId="0" fillId="0" borderId="58" xfId="44" applyFont="1" applyBorder="1" applyAlignment="1" applyProtection="1">
      <alignment/>
      <protection locked="0"/>
    </xf>
    <xf numFmtId="44" fontId="0" fillId="0" borderId="41" xfId="44" applyFont="1" applyBorder="1" applyAlignment="1" applyProtection="1">
      <alignment/>
      <protection locked="0"/>
    </xf>
    <xf numFmtId="44" fontId="0" fillId="0" borderId="44" xfId="44" applyFont="1" applyBorder="1" applyAlignment="1" applyProtection="1">
      <alignment/>
      <protection locked="0"/>
    </xf>
    <xf numFmtId="44" fontId="0" fillId="0" borderId="38" xfId="44" applyFont="1" applyBorder="1" applyAlignment="1" applyProtection="1">
      <alignment/>
      <protection locked="0"/>
    </xf>
    <xf numFmtId="169" fontId="0" fillId="0" borderId="46" xfId="0" applyNumberFormat="1" applyBorder="1" applyAlignment="1" applyProtection="1">
      <alignment horizontal="center"/>
      <protection locked="0"/>
    </xf>
    <xf numFmtId="44" fontId="0" fillId="0" borderId="47" xfId="44" applyFont="1" applyBorder="1" applyAlignment="1" applyProtection="1">
      <alignment/>
      <protection locked="0"/>
    </xf>
    <xf numFmtId="44" fontId="0" fillId="0" borderId="52" xfId="44" applyFont="1" applyBorder="1" applyAlignment="1" applyProtection="1">
      <alignment/>
      <protection locked="0"/>
    </xf>
    <xf numFmtId="0" fontId="0" fillId="0" borderId="49" xfId="0" applyBorder="1" applyAlignment="1" applyProtection="1">
      <alignment/>
      <protection locked="0"/>
    </xf>
    <xf numFmtId="0" fontId="0" fillId="0" borderId="37" xfId="0" applyBorder="1" applyAlignment="1" applyProtection="1">
      <alignment/>
      <protection locked="0"/>
    </xf>
    <xf numFmtId="0" fontId="0" fillId="0" borderId="46" xfId="0" applyBorder="1" applyAlignment="1" applyProtection="1">
      <alignment/>
      <protection locked="0"/>
    </xf>
    <xf numFmtId="44" fontId="1" fillId="24" borderId="14" xfId="44" applyFont="1" applyFill="1" applyBorder="1" applyAlignment="1" applyProtection="1">
      <alignment/>
      <protection/>
    </xf>
    <xf numFmtId="0" fontId="0" fillId="0" borderId="14" xfId="0" applyFill="1" applyBorder="1" applyAlignment="1" applyProtection="1">
      <alignment/>
      <protection locked="0"/>
    </xf>
    <xf numFmtId="0" fontId="2" fillId="0" borderId="14" xfId="0" applyFont="1" applyFill="1" applyBorder="1" applyAlignment="1" applyProtection="1">
      <alignment/>
      <protection locked="0"/>
    </xf>
    <xf numFmtId="1" fontId="2" fillId="0" borderId="14" xfId="0" applyNumberFormat="1" applyFont="1" applyFill="1" applyBorder="1" applyAlignment="1" applyProtection="1">
      <alignment horizontal="center"/>
      <protection locked="0"/>
    </xf>
    <xf numFmtId="0" fontId="2" fillId="0" borderId="14" xfId="0" applyFont="1" applyFill="1" applyBorder="1" applyAlignment="1" applyProtection="1">
      <alignment/>
      <protection locked="0"/>
    </xf>
    <xf numFmtId="0" fontId="10" fillId="0" borderId="14" xfId="0" applyFont="1" applyFill="1" applyBorder="1" applyAlignment="1" applyProtection="1">
      <alignment/>
      <protection locked="0"/>
    </xf>
    <xf numFmtId="0" fontId="13" fillId="0" borderId="14" xfId="0" applyFont="1" applyFill="1" applyBorder="1" applyAlignment="1" applyProtection="1">
      <alignment/>
      <protection locked="0"/>
    </xf>
    <xf numFmtId="1" fontId="13" fillId="0" borderId="14" xfId="0" applyNumberFormat="1" applyFont="1" applyFill="1" applyBorder="1" applyAlignment="1" applyProtection="1">
      <alignment horizontal="center"/>
      <protection locked="0"/>
    </xf>
    <xf numFmtId="44" fontId="0" fillId="24" borderId="13" xfId="44" applyFont="1" applyFill="1" applyBorder="1" applyAlignment="1" applyProtection="1">
      <alignment/>
      <protection locked="0"/>
    </xf>
    <xf numFmtId="44" fontId="0" fillId="24" borderId="15" xfId="44" applyFont="1" applyFill="1" applyBorder="1" applyAlignment="1" applyProtection="1">
      <alignment/>
      <protection locked="0"/>
    </xf>
    <xf numFmtId="44" fontId="0" fillId="24" borderId="21" xfId="44" applyFont="1" applyFill="1" applyBorder="1" applyAlignment="1" applyProtection="1">
      <alignment/>
      <protection locked="0"/>
    </xf>
    <xf numFmtId="169" fontId="0" fillId="24" borderId="23" xfId="0" applyNumberFormat="1" applyFill="1" applyBorder="1" applyAlignment="1" applyProtection="1">
      <alignment horizontal="center"/>
      <protection locked="0"/>
    </xf>
    <xf numFmtId="169" fontId="0" fillId="24" borderId="42" xfId="0" applyNumberFormat="1" applyFill="1" applyBorder="1" applyAlignment="1" applyProtection="1">
      <alignment horizontal="center"/>
      <protection locked="0"/>
    </xf>
    <xf numFmtId="169" fontId="0" fillId="24" borderId="14" xfId="0" applyNumberFormat="1" applyFill="1" applyBorder="1" applyAlignment="1" applyProtection="1">
      <alignment horizontal="center"/>
      <protection locked="0"/>
    </xf>
    <xf numFmtId="169" fontId="0" fillId="24" borderId="22" xfId="0" applyNumberFormat="1" applyFill="1" applyBorder="1" applyAlignment="1" applyProtection="1">
      <alignment horizontal="center"/>
      <protection locked="0"/>
    </xf>
    <xf numFmtId="8" fontId="0" fillId="24" borderId="0" xfId="0" applyNumberFormat="1" applyFill="1" applyBorder="1" applyAlignment="1" applyProtection="1">
      <alignment vertical="center"/>
      <protection/>
    </xf>
    <xf numFmtId="0" fontId="0" fillId="24" borderId="0" xfId="0" applyFill="1" applyBorder="1" applyAlignment="1" applyProtection="1">
      <alignment vertical="center"/>
      <protection/>
    </xf>
    <xf numFmtId="0" fontId="15" fillId="24" borderId="0" xfId="0" applyFont="1" applyFill="1" applyAlignment="1" applyProtection="1">
      <alignment vertical="top"/>
      <protection/>
    </xf>
    <xf numFmtId="0" fontId="3" fillId="0" borderId="0" xfId="0" applyFont="1" applyAlignment="1">
      <alignment/>
    </xf>
    <xf numFmtId="0" fontId="36" fillId="0" borderId="22" xfId="0" applyFont="1" applyBorder="1" applyAlignment="1">
      <alignment/>
    </xf>
    <xf numFmtId="0" fontId="36" fillId="0" borderId="0" xfId="0" applyFont="1" applyBorder="1" applyAlignment="1">
      <alignment/>
    </xf>
    <xf numFmtId="0" fontId="3" fillId="0" borderId="21" xfId="0" applyFont="1" applyBorder="1" applyAlignment="1">
      <alignment/>
    </xf>
    <xf numFmtId="0" fontId="36" fillId="0" borderId="22" xfId="0" applyFont="1" applyBorder="1" applyAlignment="1">
      <alignment horizontal="left" wrapText="1"/>
    </xf>
    <xf numFmtId="0" fontId="36" fillId="0" borderId="0" xfId="0" applyFont="1" applyBorder="1" applyAlignment="1">
      <alignment horizontal="left" wrapText="1"/>
    </xf>
    <xf numFmtId="0" fontId="3" fillId="0" borderId="0"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13" xfId="0" applyFont="1" applyBorder="1" applyAlignment="1">
      <alignment/>
    </xf>
    <xf numFmtId="0" fontId="3" fillId="0" borderId="22" xfId="0" applyFont="1" applyBorder="1" applyAlignment="1">
      <alignment/>
    </xf>
    <xf numFmtId="0" fontId="38" fillId="0" borderId="22" xfId="0" applyFont="1" applyBorder="1" applyAlignment="1">
      <alignment/>
    </xf>
    <xf numFmtId="0" fontId="3" fillId="0" borderId="35" xfId="0" applyFont="1" applyBorder="1" applyAlignment="1">
      <alignment/>
    </xf>
    <xf numFmtId="0" fontId="38" fillId="0" borderId="0" xfId="0" applyFont="1" applyBorder="1" applyAlignment="1">
      <alignment horizontal="right"/>
    </xf>
    <xf numFmtId="170" fontId="0" fillId="0" borderId="35" xfId="0" applyNumberFormat="1" applyFont="1" applyBorder="1" applyAlignment="1" applyProtection="1">
      <alignment/>
      <protection locked="0"/>
    </xf>
    <xf numFmtId="0" fontId="38" fillId="0" borderId="22" xfId="0" applyFont="1" applyBorder="1" applyAlignment="1">
      <alignment horizontal="right"/>
    </xf>
    <xf numFmtId="0" fontId="6" fillId="0" borderId="59" xfId="0" applyFont="1" applyBorder="1" applyAlignment="1">
      <alignment/>
    </xf>
    <xf numFmtId="0" fontId="0" fillId="24" borderId="21" xfId="0" applyFill="1" applyBorder="1" applyAlignment="1" applyProtection="1">
      <alignment horizontal="left"/>
      <protection locked="0"/>
    </xf>
    <xf numFmtId="0" fontId="0" fillId="24" borderId="0" xfId="0" applyFill="1" applyBorder="1" applyAlignment="1" applyProtection="1">
      <alignment horizontal="left"/>
      <protection locked="0"/>
    </xf>
    <xf numFmtId="0" fontId="0" fillId="24" borderId="23" xfId="0" applyFill="1" applyBorder="1" applyAlignment="1" applyProtection="1">
      <alignment horizontal="left"/>
      <protection locked="0"/>
    </xf>
    <xf numFmtId="0" fontId="0" fillId="24" borderId="24" xfId="0" applyFill="1" applyBorder="1" applyAlignment="1" applyProtection="1">
      <alignment horizontal="left"/>
      <protection locked="0"/>
    </xf>
    <xf numFmtId="0" fontId="0" fillId="24" borderId="13" xfId="0" applyFill="1" applyBorder="1" applyAlignment="1" applyProtection="1">
      <alignment horizontal="left"/>
      <protection locked="0"/>
    </xf>
    <xf numFmtId="0" fontId="5" fillId="20" borderId="25" xfId="0" applyFont="1" applyFill="1" applyBorder="1" applyAlignment="1" applyProtection="1">
      <alignment horizontal="center" vertical="center"/>
      <protection/>
    </xf>
    <xf numFmtId="0" fontId="5" fillId="20" borderId="26" xfId="0" applyFont="1" applyFill="1" applyBorder="1" applyAlignment="1" applyProtection="1">
      <alignment horizontal="center" vertical="center"/>
      <protection/>
    </xf>
    <xf numFmtId="0" fontId="1" fillId="20" borderId="60" xfId="0" applyFont="1" applyFill="1" applyBorder="1" applyAlignment="1" applyProtection="1">
      <alignment horizontal="center" vertical="center"/>
      <protection/>
    </xf>
    <xf numFmtId="0" fontId="1" fillId="20" borderId="61" xfId="0" applyFont="1" applyFill="1" applyBorder="1" applyAlignment="1" applyProtection="1">
      <alignment horizontal="center" vertical="center"/>
      <protection/>
    </xf>
    <xf numFmtId="0" fontId="1" fillId="20" borderId="25" xfId="0" applyFont="1" applyFill="1" applyBorder="1" applyAlignment="1" applyProtection="1">
      <alignment horizontal="center" vertical="center"/>
      <protection/>
    </xf>
    <xf numFmtId="0" fontId="1" fillId="20" borderId="26" xfId="0" applyFont="1" applyFill="1" applyBorder="1" applyAlignment="1" applyProtection="1">
      <alignment horizontal="center" vertical="center"/>
      <protection/>
    </xf>
    <xf numFmtId="0" fontId="1" fillId="20" borderId="62" xfId="0" applyFont="1" applyFill="1" applyBorder="1" applyAlignment="1" applyProtection="1">
      <alignment horizontal="center" vertical="center"/>
      <protection/>
    </xf>
    <xf numFmtId="0" fontId="1" fillId="20" borderId="63" xfId="0" applyFont="1" applyFill="1" applyBorder="1" applyAlignment="1" applyProtection="1">
      <alignment horizontal="center" vertical="center"/>
      <protection/>
    </xf>
    <xf numFmtId="0" fontId="1" fillId="24" borderId="19" xfId="0" applyFont="1" applyFill="1" applyBorder="1" applyAlignment="1" applyProtection="1">
      <alignment horizontal="center"/>
      <protection/>
    </xf>
    <xf numFmtId="0" fontId="1" fillId="24" borderId="20" xfId="0" applyFont="1" applyFill="1" applyBorder="1" applyAlignment="1" applyProtection="1">
      <alignment horizontal="center"/>
      <protection/>
    </xf>
    <xf numFmtId="0" fontId="1" fillId="24" borderId="11" xfId="0" applyFont="1" applyFill="1" applyBorder="1" applyAlignment="1" applyProtection="1">
      <alignment horizontal="center"/>
      <protection/>
    </xf>
    <xf numFmtId="0" fontId="1" fillId="24" borderId="22" xfId="0" applyFont="1" applyFill="1" applyBorder="1" applyAlignment="1" applyProtection="1">
      <alignment horizontal="center"/>
      <protection/>
    </xf>
    <xf numFmtId="0" fontId="1" fillId="24" borderId="0" xfId="0" applyFont="1" applyFill="1" applyBorder="1" applyAlignment="1" applyProtection="1">
      <alignment horizontal="center"/>
      <protection/>
    </xf>
    <xf numFmtId="0" fontId="1" fillId="24" borderId="21" xfId="0" applyFont="1" applyFill="1" applyBorder="1" applyAlignment="1" applyProtection="1">
      <alignment horizontal="center"/>
      <protection/>
    </xf>
    <xf numFmtId="0" fontId="1" fillId="20" borderId="42" xfId="0" applyFont="1" applyFill="1" applyBorder="1" applyAlignment="1" applyProtection="1">
      <alignment horizontal="center"/>
      <protection/>
    </xf>
    <xf numFmtId="0" fontId="1" fillId="20" borderId="43" xfId="0" applyFont="1" applyFill="1" applyBorder="1" applyAlignment="1" applyProtection="1">
      <alignment horizontal="center"/>
      <protection/>
    </xf>
    <xf numFmtId="0" fontId="1" fillId="20" borderId="15" xfId="0" applyFont="1" applyFill="1" applyBorder="1" applyAlignment="1" applyProtection="1">
      <alignment horizontal="center"/>
      <protection/>
    </xf>
    <xf numFmtId="0" fontId="0" fillId="24" borderId="42" xfId="0" applyFill="1" applyBorder="1" applyAlignment="1" applyProtection="1">
      <alignment horizontal="left"/>
      <protection locked="0"/>
    </xf>
    <xf numFmtId="0" fontId="0" fillId="24" borderId="43" xfId="0" applyFill="1" applyBorder="1" applyAlignment="1" applyProtection="1">
      <alignment horizontal="left"/>
      <protection locked="0"/>
    </xf>
    <xf numFmtId="0" fontId="0" fillId="24" borderId="15" xfId="0" applyFill="1" applyBorder="1" applyAlignment="1" applyProtection="1">
      <alignment horizontal="left"/>
      <protection locked="0"/>
    </xf>
    <xf numFmtId="0" fontId="5" fillId="20" borderId="60" xfId="0" applyFont="1" applyFill="1" applyBorder="1" applyAlignment="1" applyProtection="1">
      <alignment horizontal="center" vertical="center"/>
      <protection/>
    </xf>
    <xf numFmtId="0" fontId="5" fillId="20" borderId="61" xfId="0" applyFont="1" applyFill="1" applyBorder="1" applyAlignment="1" applyProtection="1">
      <alignment horizontal="center" vertical="center"/>
      <protection/>
    </xf>
    <xf numFmtId="0" fontId="0" fillId="24" borderId="59" xfId="0" applyFill="1" applyBorder="1" applyAlignment="1" applyProtection="1">
      <alignment horizontal="center" vertical="top"/>
      <protection locked="0"/>
    </xf>
    <xf numFmtId="0" fontId="5" fillId="20" borderId="10" xfId="0" applyFont="1" applyFill="1" applyBorder="1" applyAlignment="1" applyProtection="1">
      <alignment horizontal="center"/>
      <protection/>
    </xf>
    <xf numFmtId="0" fontId="5" fillId="20" borderId="12" xfId="0" applyFont="1" applyFill="1" applyBorder="1" applyAlignment="1" applyProtection="1">
      <alignment horizontal="center"/>
      <protection/>
    </xf>
    <xf numFmtId="0" fontId="5" fillId="20" borderId="62" xfId="0" applyFont="1" applyFill="1" applyBorder="1" applyAlignment="1" applyProtection="1">
      <alignment horizontal="center" vertical="center"/>
      <protection/>
    </xf>
    <xf numFmtId="0" fontId="5" fillId="20" borderId="63" xfId="0" applyFont="1" applyFill="1" applyBorder="1" applyAlignment="1" applyProtection="1">
      <alignment horizontal="center" vertical="center"/>
      <protection/>
    </xf>
    <xf numFmtId="0" fontId="0" fillId="24" borderId="22" xfId="0" applyFill="1" applyBorder="1" applyAlignment="1" applyProtection="1">
      <alignment horizontal="left"/>
      <protection locked="0"/>
    </xf>
    <xf numFmtId="0" fontId="1" fillId="20" borderId="60" xfId="0" applyFont="1" applyFill="1" applyBorder="1" applyAlignment="1" applyProtection="1">
      <alignment horizontal="center"/>
      <protection/>
    </xf>
    <xf numFmtId="0" fontId="1" fillId="20" borderId="61" xfId="0" applyFont="1" applyFill="1" applyBorder="1" applyAlignment="1" applyProtection="1">
      <alignment horizontal="center"/>
      <protection/>
    </xf>
    <xf numFmtId="0" fontId="1" fillId="20" borderId="25" xfId="0" applyFont="1" applyFill="1" applyBorder="1" applyAlignment="1" applyProtection="1">
      <alignment horizontal="center"/>
      <protection/>
    </xf>
    <xf numFmtId="0" fontId="1" fillId="20" borderId="26" xfId="0" applyFont="1" applyFill="1" applyBorder="1" applyAlignment="1" applyProtection="1">
      <alignment horizontal="center"/>
      <protection/>
    </xf>
    <xf numFmtId="0" fontId="1" fillId="20" borderId="62" xfId="0" applyFont="1" applyFill="1" applyBorder="1" applyAlignment="1" applyProtection="1">
      <alignment horizontal="center"/>
      <protection/>
    </xf>
    <xf numFmtId="0" fontId="1" fillId="20" borderId="63" xfId="0" applyFont="1" applyFill="1" applyBorder="1" applyAlignment="1" applyProtection="1">
      <alignment horizontal="center"/>
      <protection/>
    </xf>
    <xf numFmtId="0" fontId="9" fillId="24" borderId="19" xfId="0" applyFont="1" applyFill="1" applyBorder="1" applyAlignment="1" applyProtection="1">
      <alignment horizontal="center" vertical="center" wrapText="1"/>
      <protection/>
    </xf>
    <xf numFmtId="0" fontId="9" fillId="24" borderId="20" xfId="0" applyFont="1" applyFill="1" applyBorder="1" applyAlignment="1" applyProtection="1">
      <alignment horizontal="center" vertical="center" wrapText="1"/>
      <protection/>
    </xf>
    <xf numFmtId="0" fontId="9" fillId="24" borderId="22"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vertical="center" wrapText="1"/>
      <protection/>
    </xf>
    <xf numFmtId="0" fontId="5" fillId="20" borderId="10" xfId="0" applyFont="1" applyFill="1" applyBorder="1" applyAlignment="1" applyProtection="1">
      <alignment horizontal="center" vertical="center"/>
      <protection/>
    </xf>
    <xf numFmtId="0" fontId="5" fillId="20" borderId="12" xfId="0" applyFont="1" applyFill="1" applyBorder="1" applyAlignment="1" applyProtection="1">
      <alignment horizontal="center" vertical="center"/>
      <protection/>
    </xf>
    <xf numFmtId="0" fontId="0" fillId="24" borderId="35" xfId="0" applyFill="1" applyBorder="1" applyAlignment="1" applyProtection="1">
      <alignment horizontal="left"/>
      <protection locked="0"/>
    </xf>
    <xf numFmtId="0" fontId="0" fillId="24" borderId="59" xfId="0" applyFill="1" applyBorder="1" applyAlignment="1" applyProtection="1">
      <alignment horizontal="left"/>
      <protection locked="0"/>
    </xf>
    <xf numFmtId="0" fontId="0" fillId="24" borderId="42" xfId="0" applyFill="1" applyBorder="1" applyAlignment="1" applyProtection="1">
      <alignment horizontal="center" vertical="center"/>
      <protection/>
    </xf>
    <xf numFmtId="0" fontId="0" fillId="24" borderId="15" xfId="0" applyFill="1" applyBorder="1" applyAlignment="1" applyProtection="1">
      <alignment horizontal="center" vertical="center"/>
      <protection/>
    </xf>
    <xf numFmtId="8" fontId="0" fillId="24" borderId="42" xfId="0" applyNumberFormat="1" applyFill="1" applyBorder="1" applyAlignment="1" applyProtection="1">
      <alignment horizontal="center" vertical="center"/>
      <protection/>
    </xf>
    <xf numFmtId="8" fontId="0" fillId="24" borderId="15" xfId="0" applyNumberFormat="1" applyFill="1" applyBorder="1" applyAlignment="1" applyProtection="1">
      <alignment horizontal="center" vertical="center"/>
      <protection/>
    </xf>
    <xf numFmtId="0" fontId="0" fillId="24" borderId="19" xfId="0" applyFill="1" applyBorder="1" applyAlignment="1" applyProtection="1">
      <alignment horizontal="center" vertical="center"/>
      <protection/>
    </xf>
    <xf numFmtId="0" fontId="0" fillId="24" borderId="11" xfId="0" applyFill="1" applyBorder="1" applyAlignment="1" applyProtection="1">
      <alignment horizontal="center" vertical="center"/>
      <protection/>
    </xf>
    <xf numFmtId="8" fontId="0" fillId="24" borderId="19" xfId="0" applyNumberFormat="1" applyFill="1" applyBorder="1" applyAlignment="1" applyProtection="1">
      <alignment horizontal="center" vertical="center"/>
      <protection/>
    </xf>
    <xf numFmtId="8" fontId="0" fillId="24" borderId="11" xfId="0" applyNumberFormat="1"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0" fontId="2" fillId="24" borderId="42" xfId="0" applyFont="1" applyFill="1" applyBorder="1" applyAlignment="1" applyProtection="1">
      <alignment horizontal="left"/>
      <protection locked="0"/>
    </xf>
    <xf numFmtId="0" fontId="2" fillId="24" borderId="43" xfId="0" applyFont="1" applyFill="1" applyBorder="1" applyAlignment="1" applyProtection="1">
      <alignment horizontal="left"/>
      <protection locked="0"/>
    </xf>
    <xf numFmtId="0" fontId="2" fillId="24" borderId="15" xfId="0" applyFont="1" applyFill="1" applyBorder="1" applyAlignment="1" applyProtection="1">
      <alignment horizontal="left"/>
      <protection locked="0"/>
    </xf>
    <xf numFmtId="0" fontId="35" fillId="0" borderId="19" xfId="0" applyFont="1" applyBorder="1" applyAlignment="1">
      <alignment horizontal="left"/>
    </xf>
    <xf numFmtId="0" fontId="35" fillId="0" borderId="20" xfId="0" applyFont="1" applyBorder="1" applyAlignment="1">
      <alignment horizontal="left"/>
    </xf>
    <xf numFmtId="0" fontId="35" fillId="0" borderId="11" xfId="0" applyFont="1" applyBorder="1" applyAlignment="1">
      <alignment horizontal="left"/>
    </xf>
    <xf numFmtId="0" fontId="36" fillId="0" borderId="22" xfId="0" applyFont="1" applyBorder="1" applyAlignment="1">
      <alignment horizontal="left" vertical="center" wrapText="1"/>
    </xf>
    <xf numFmtId="0" fontId="36" fillId="0" borderId="0" xfId="0" applyFont="1" applyBorder="1" applyAlignment="1">
      <alignment horizontal="left" vertical="center" wrapText="1"/>
    </xf>
    <xf numFmtId="0" fontId="36" fillId="0" borderId="21" xfId="0" applyFont="1" applyBorder="1" applyAlignment="1">
      <alignment horizontal="lef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13" xfId="0" applyFont="1" applyBorder="1" applyAlignment="1">
      <alignment horizontal="left" vertical="center" wrapText="1"/>
    </xf>
    <xf numFmtId="0" fontId="6" fillId="0" borderId="35" xfId="0" applyFont="1" applyBorder="1" applyAlignment="1" applyProtection="1">
      <alignment horizontal="left"/>
      <protection locked="0"/>
    </xf>
    <xf numFmtId="0" fontId="37" fillId="0" borderId="19" xfId="0" applyFont="1" applyBorder="1" applyAlignment="1">
      <alignment horizontal="center"/>
    </xf>
    <xf numFmtId="0" fontId="37" fillId="0" borderId="20" xfId="0" applyFont="1" applyBorder="1" applyAlignment="1">
      <alignment horizontal="center"/>
    </xf>
    <xf numFmtId="0" fontId="37" fillId="0" borderId="11" xfId="0" applyFont="1" applyBorder="1" applyAlignment="1">
      <alignment horizontal="center"/>
    </xf>
    <xf numFmtId="0" fontId="35" fillId="0" borderId="22" xfId="0" applyFont="1" applyBorder="1" applyAlignment="1">
      <alignment horizontal="center"/>
    </xf>
    <xf numFmtId="0" fontId="35" fillId="0" borderId="0" xfId="0" applyFont="1" applyBorder="1" applyAlignment="1">
      <alignment horizontal="center"/>
    </xf>
    <xf numFmtId="0" fontId="35" fillId="0" borderId="21" xfId="0" applyFont="1" applyBorder="1" applyAlignment="1">
      <alignment horizontal="center"/>
    </xf>
    <xf numFmtId="0" fontId="35" fillId="0" borderId="19" xfId="0" applyFont="1" applyBorder="1" applyAlignment="1">
      <alignment horizontal="center"/>
    </xf>
    <xf numFmtId="0" fontId="35" fillId="0" borderId="20" xfId="0" applyFont="1" applyBorder="1" applyAlignment="1">
      <alignment horizontal="center"/>
    </xf>
    <xf numFmtId="0" fontId="35" fillId="0" borderId="11" xfId="0" applyFont="1" applyBorder="1" applyAlignment="1">
      <alignment horizontal="center"/>
    </xf>
    <xf numFmtId="0" fontId="36" fillId="0" borderId="22" xfId="0" applyFont="1" applyBorder="1" applyAlignment="1">
      <alignment horizontal="left" wrapText="1"/>
    </xf>
    <xf numFmtId="0" fontId="36" fillId="0" borderId="0" xfId="0" applyFont="1" applyBorder="1" applyAlignment="1">
      <alignment horizontal="left" wrapText="1"/>
    </xf>
    <xf numFmtId="0" fontId="36" fillId="0" borderId="21" xfId="0" applyFont="1" applyBorder="1" applyAlignment="1">
      <alignment horizontal="left" wrapText="1"/>
    </xf>
    <xf numFmtId="0" fontId="6" fillId="0" borderId="59" xfId="0" applyFont="1" applyBorder="1" applyAlignment="1" applyProtection="1">
      <alignment horizontal="left"/>
      <protection locked="0"/>
    </xf>
    <xf numFmtId="0" fontId="6" fillId="0" borderId="59" xfId="0" applyFont="1" applyBorder="1" applyAlignment="1">
      <alignment horizontal="left"/>
    </xf>
    <xf numFmtId="0" fontId="36" fillId="0" borderId="19" xfId="0" applyFont="1" applyBorder="1" applyAlignment="1">
      <alignment horizontal="center"/>
    </xf>
    <xf numFmtId="0" fontId="36" fillId="0" borderId="20" xfId="0" applyFont="1" applyBorder="1" applyAlignment="1">
      <alignment horizontal="center"/>
    </xf>
    <xf numFmtId="0" fontId="36" fillId="0" borderId="11" xfId="0" applyFont="1" applyBorder="1" applyAlignment="1">
      <alignment horizontal="center"/>
    </xf>
    <xf numFmtId="0" fontId="36" fillId="25" borderId="64" xfId="0" applyFont="1" applyFill="1" applyBorder="1" applyAlignment="1">
      <alignment horizontal="center" vertical="center" wrapText="1"/>
    </xf>
    <xf numFmtId="0" fontId="39" fillId="26" borderId="64" xfId="0" applyFont="1" applyFill="1" applyBorder="1" applyAlignment="1">
      <alignment horizontal="center" vertical="center" wrapText="1"/>
    </xf>
    <xf numFmtId="0" fontId="40" fillId="0" borderId="64"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40" fillId="6" borderId="64"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40" fillId="0" borderId="64" xfId="0" applyFont="1" applyBorder="1" applyAlignment="1">
      <alignment horizontal="center" vertical="center" wrapText="1"/>
    </xf>
    <xf numFmtId="0" fontId="2" fillId="0" borderId="64" xfId="0" applyFont="1" applyBorder="1" applyAlignment="1">
      <alignment horizontal="center" vertical="center" wrapText="1"/>
    </xf>
    <xf numFmtId="0" fontId="2" fillId="27" borderId="64" xfId="0" applyFont="1" applyFill="1" applyBorder="1" applyAlignment="1">
      <alignment horizontal="center" vertical="center" wrapText="1"/>
    </xf>
    <xf numFmtId="0" fontId="40" fillId="27" borderId="64" xfId="0" applyFont="1" applyFill="1" applyBorder="1" applyAlignment="1">
      <alignment horizontal="center" vertical="center" wrapText="1"/>
    </xf>
    <xf numFmtId="0" fontId="41" fillId="0" borderId="0" xfId="0" applyFont="1" applyAlignment="1">
      <alignment horizontal="center"/>
    </xf>
    <xf numFmtId="14" fontId="42"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dxf>
    <dxf>
      <font>
        <color indexed="9"/>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57150</xdr:rowOff>
    </xdr:from>
    <xdr:to>
      <xdr:col>10</xdr:col>
      <xdr:colOff>542925</xdr:colOff>
      <xdr:row>56</xdr:row>
      <xdr:rowOff>19050</xdr:rowOff>
    </xdr:to>
    <xdr:pic>
      <xdr:nvPicPr>
        <xdr:cNvPr id="1" name="Picture 1"/>
        <xdr:cNvPicPr preferRelativeResize="1">
          <a:picLocks noChangeAspect="1"/>
        </xdr:cNvPicPr>
      </xdr:nvPicPr>
      <xdr:blipFill>
        <a:blip r:embed="rId1"/>
        <a:stretch>
          <a:fillRect/>
        </a:stretch>
      </xdr:blipFill>
      <xdr:spPr>
        <a:xfrm>
          <a:off x="28575" y="219075"/>
          <a:ext cx="6372225" cy="886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45"/>
  <sheetViews>
    <sheetView tabSelected="1" zoomScalePageLayoutView="0" workbookViewId="0" topLeftCell="A1">
      <selection activeCell="B3" sqref="B3:G3"/>
    </sheetView>
  </sheetViews>
  <sheetFormatPr defaultColWidth="9.140625" defaultRowHeight="12.75"/>
  <cols>
    <col min="1" max="1" width="11.7109375" style="2" customWidth="1"/>
    <col min="2" max="2" width="9.57421875" style="2" customWidth="1"/>
    <col min="3" max="3" width="11.57421875" style="2" customWidth="1"/>
    <col min="4" max="4" width="12.421875" style="2" customWidth="1"/>
    <col min="5" max="5" width="10.140625" style="2" customWidth="1"/>
    <col min="6" max="6" width="10.00390625" style="2" customWidth="1"/>
    <col min="7" max="7" width="11.57421875" style="2" customWidth="1"/>
    <col min="8" max="8" width="11.421875" style="2" customWidth="1"/>
    <col min="9" max="9" width="10.140625" style="2" customWidth="1"/>
    <col min="10" max="10" width="13.00390625" style="2" customWidth="1"/>
    <col min="11" max="11" width="12.7109375" style="2" customWidth="1"/>
    <col min="12" max="12" width="12.421875" style="2" customWidth="1"/>
    <col min="13" max="13" width="0.2890625" style="2" customWidth="1"/>
    <col min="14" max="14" width="5.8515625" style="2" customWidth="1"/>
    <col min="15" max="15" width="9.140625" style="2" customWidth="1"/>
    <col min="16" max="16" width="13.421875" style="2" customWidth="1"/>
    <col min="17" max="17" width="17.00390625" style="2" customWidth="1"/>
    <col min="18" max="18" width="7.140625" style="2" customWidth="1"/>
    <col min="19" max="19" width="7.00390625" style="2" customWidth="1"/>
    <col min="20" max="20" width="6.7109375" style="2" customWidth="1"/>
    <col min="21" max="21" width="15.140625" style="2" customWidth="1"/>
    <col min="22" max="22" width="13.28125" style="2" customWidth="1"/>
    <col min="23" max="23" width="1.1484375" style="2" customWidth="1"/>
    <col min="24" max="25" width="8.421875" style="2" customWidth="1"/>
    <col min="26" max="26" width="8.57421875" style="2" customWidth="1"/>
    <col min="27" max="27" width="9.00390625" style="2" customWidth="1"/>
    <col min="28" max="28" width="0.9921875" style="2" customWidth="1"/>
    <col min="29" max="29" width="10.28125" style="2" bestFit="1" customWidth="1"/>
    <col min="30" max="30" width="1.1484375" style="2" customWidth="1"/>
    <col min="31" max="31" width="2.28125" style="2" hidden="1" customWidth="1"/>
    <col min="32" max="32" width="9.140625" style="2" hidden="1" customWidth="1"/>
    <col min="33" max="16384" width="9.140625" style="2" customWidth="1"/>
  </cols>
  <sheetData>
    <row r="1" spans="1:31" ht="13.5" thickBot="1">
      <c r="A1" s="188" t="s">
        <v>107</v>
      </c>
      <c r="C1" s="3" t="s">
        <v>41</v>
      </c>
      <c r="D1" s="3"/>
      <c r="E1" s="4"/>
      <c r="F1" s="4"/>
      <c r="G1" s="4"/>
      <c r="H1" s="1"/>
      <c r="I1" s="1"/>
      <c r="J1" s="1"/>
      <c r="K1" s="1"/>
      <c r="L1" s="1" t="s">
        <v>26</v>
      </c>
      <c r="N1" s="1"/>
      <c r="O1" s="1"/>
      <c r="P1" s="1"/>
      <c r="Q1" s="3"/>
      <c r="R1" s="3"/>
      <c r="S1" s="3"/>
      <c r="T1" s="3"/>
      <c r="U1" s="3"/>
      <c r="V1" s="3"/>
      <c r="W1" s="3"/>
      <c r="X1" s="3"/>
      <c r="Y1" s="3"/>
      <c r="Z1" s="3"/>
      <c r="AA1" s="3"/>
      <c r="AB1" s="3"/>
      <c r="AC1" s="5" t="s">
        <v>27</v>
      </c>
      <c r="AD1" s="1"/>
      <c r="AE1" s="1"/>
    </row>
    <row r="2" spans="1:31" ht="13.5" thickBot="1">
      <c r="A2" s="1"/>
      <c r="B2" s="1"/>
      <c r="C2" s="1"/>
      <c r="D2" s="1"/>
      <c r="E2" s="3"/>
      <c r="F2" s="3"/>
      <c r="G2" s="4"/>
      <c r="H2" s="4"/>
      <c r="I2" s="4"/>
      <c r="J2" s="1"/>
      <c r="K2" s="1"/>
      <c r="L2" s="1"/>
      <c r="N2" s="1"/>
      <c r="O2" s="94"/>
      <c r="P2" s="95" t="s">
        <v>55</v>
      </c>
      <c r="Q2" s="95"/>
      <c r="R2" s="95"/>
      <c r="S2" s="95"/>
      <c r="T2" s="95"/>
      <c r="U2" s="95"/>
      <c r="V2" s="96"/>
      <c r="W2" s="6"/>
      <c r="X2" s="3" t="s">
        <v>49</v>
      </c>
      <c r="Y2" s="3"/>
      <c r="Z2" s="3"/>
      <c r="AA2" s="3"/>
      <c r="AB2" s="3"/>
      <c r="AC2" s="1"/>
      <c r="AE2" s="1"/>
    </row>
    <row r="3" spans="1:31" ht="13.5" thickBot="1">
      <c r="A3" s="1" t="s">
        <v>38</v>
      </c>
      <c r="B3" s="251"/>
      <c r="C3" s="251"/>
      <c r="D3" s="251"/>
      <c r="E3" s="251"/>
      <c r="F3" s="251"/>
      <c r="G3" s="251"/>
      <c r="H3" s="1" t="s">
        <v>73</v>
      </c>
      <c r="I3" s="139"/>
      <c r="J3" s="1" t="s">
        <v>74</v>
      </c>
      <c r="K3" s="140"/>
      <c r="L3" s="140"/>
      <c r="M3" s="1"/>
      <c r="N3" s="1"/>
      <c r="O3" s="7" t="s">
        <v>1</v>
      </c>
      <c r="P3" s="7" t="s">
        <v>20</v>
      </c>
      <c r="Q3" s="7" t="s">
        <v>21</v>
      </c>
      <c r="R3" s="8" t="s">
        <v>69</v>
      </c>
      <c r="S3" s="8" t="s">
        <v>70</v>
      </c>
      <c r="T3" s="8" t="s">
        <v>71</v>
      </c>
      <c r="U3" s="8" t="s">
        <v>42</v>
      </c>
      <c r="V3" s="9" t="s">
        <v>72</v>
      </c>
      <c r="W3" s="10"/>
      <c r="X3" s="94" t="s">
        <v>48</v>
      </c>
      <c r="Y3" s="59"/>
      <c r="Z3" s="95" t="s">
        <v>50</v>
      </c>
      <c r="AA3" s="59"/>
      <c r="AB3" s="11"/>
      <c r="AC3" s="1"/>
      <c r="AD3" s="1"/>
      <c r="AE3" s="1"/>
    </row>
    <row r="4" spans="1:31" ht="13.5" thickBot="1">
      <c r="A4" s="1" t="s">
        <v>39</v>
      </c>
      <c r="B4" s="252"/>
      <c r="C4" s="252"/>
      <c r="D4" s="252"/>
      <c r="E4" s="252"/>
      <c r="F4" s="252"/>
      <c r="G4" s="252"/>
      <c r="H4" s="12" t="s">
        <v>75</v>
      </c>
      <c r="I4" s="251"/>
      <c r="J4" s="251"/>
      <c r="K4" s="251"/>
      <c r="L4" s="251"/>
      <c r="M4" s="1"/>
      <c r="N4" s="1"/>
      <c r="O4" s="13"/>
      <c r="P4" s="13"/>
      <c r="Q4" s="13"/>
      <c r="R4" s="14" t="s">
        <v>44</v>
      </c>
      <c r="S4" s="14" t="s">
        <v>44</v>
      </c>
      <c r="T4" s="14" t="s">
        <v>44</v>
      </c>
      <c r="U4" s="14" t="s">
        <v>43</v>
      </c>
      <c r="V4" s="15" t="s">
        <v>44</v>
      </c>
      <c r="W4" s="10"/>
      <c r="X4" s="257" t="s">
        <v>52</v>
      </c>
      <c r="Y4" s="258"/>
      <c r="Z4" s="259">
        <v>6</v>
      </c>
      <c r="AA4" s="260"/>
      <c r="AB4" s="16"/>
      <c r="AC4" s="1"/>
      <c r="AD4" s="1"/>
      <c r="AE4" s="1"/>
    </row>
    <row r="5" spans="1:31" ht="13.5" thickBot="1">
      <c r="A5" s="1" t="s">
        <v>37</v>
      </c>
      <c r="B5" s="233"/>
      <c r="C5" s="233"/>
      <c r="D5" s="233"/>
      <c r="E5" s="233"/>
      <c r="F5" s="233"/>
      <c r="G5" s="233"/>
      <c r="H5" s="5" t="s">
        <v>76</v>
      </c>
      <c r="I5" s="252"/>
      <c r="J5" s="252"/>
      <c r="K5" s="252"/>
      <c r="L5" s="252"/>
      <c r="M5" s="1"/>
      <c r="O5" s="172"/>
      <c r="P5" s="173"/>
      <c r="Q5" s="173"/>
      <c r="R5" s="174"/>
      <c r="S5" s="174"/>
      <c r="T5" s="17">
        <f>IF(S5="","",(S5-R5))</f>
      </c>
      <c r="U5" s="174"/>
      <c r="V5" s="18">
        <f>IF(T5="","",(T5-U5))</f>
      </c>
      <c r="W5" s="16"/>
      <c r="X5" s="257" t="s">
        <v>53</v>
      </c>
      <c r="Y5" s="258"/>
      <c r="Z5" s="259">
        <v>7</v>
      </c>
      <c r="AA5" s="260"/>
      <c r="AB5" s="16"/>
      <c r="AC5" s="1"/>
      <c r="AD5" s="1"/>
      <c r="AE5" s="1"/>
    </row>
    <row r="6" spans="1:31" ht="13.5" thickBot="1">
      <c r="A6" s="1" t="s">
        <v>0</v>
      </c>
      <c r="B6" s="19" t="s">
        <v>77</v>
      </c>
      <c r="C6" s="1"/>
      <c r="D6" s="19" t="s">
        <v>78</v>
      </c>
      <c r="F6" s="20"/>
      <c r="G6" s="1"/>
      <c r="H6" s="1"/>
      <c r="I6" s="1"/>
      <c r="J6" s="1"/>
      <c r="K6" s="1"/>
      <c r="L6" s="1"/>
      <c r="M6" s="1"/>
      <c r="N6" s="1"/>
      <c r="O6" s="172"/>
      <c r="P6" s="173"/>
      <c r="Q6" s="173"/>
      <c r="R6" s="174"/>
      <c r="S6" s="174"/>
      <c r="T6" s="17">
        <f aca="true" t="shared" si="0" ref="T6:T12">IF(S6="","",(S6-R6))</f>
      </c>
      <c r="U6" s="174"/>
      <c r="V6" s="18">
        <f aca="true" t="shared" si="1" ref="V6:V12">IF(T6="","",(T6-U6))</f>
      </c>
      <c r="W6" s="16"/>
      <c r="X6" s="253" t="s">
        <v>54</v>
      </c>
      <c r="Y6" s="254"/>
      <c r="Z6" s="255">
        <v>15</v>
      </c>
      <c r="AA6" s="256"/>
      <c r="AB6" s="16"/>
      <c r="AC6" s="1"/>
      <c r="AD6" s="1"/>
      <c r="AE6" s="1"/>
    </row>
    <row r="7" spans="2:31" ht="13.5" thickBot="1">
      <c r="B7" s="21"/>
      <c r="D7" s="22"/>
      <c r="E7" s="23"/>
      <c r="F7" s="24"/>
      <c r="G7" s="16"/>
      <c r="H7" s="25" t="s">
        <v>29</v>
      </c>
      <c r="I7" s="26"/>
      <c r="J7" s="26"/>
      <c r="K7" s="26"/>
      <c r="L7" s="27"/>
      <c r="M7" s="28"/>
      <c r="N7" s="1"/>
      <c r="O7" s="172"/>
      <c r="P7" s="173"/>
      <c r="Q7" s="173"/>
      <c r="R7" s="174"/>
      <c r="S7" s="174"/>
      <c r="T7" s="17">
        <f t="shared" si="0"/>
      </c>
      <c r="U7" s="174"/>
      <c r="V7" s="18">
        <f t="shared" si="1"/>
      </c>
      <c r="W7" s="16"/>
      <c r="X7" s="261"/>
      <c r="Y7" s="261"/>
      <c r="Z7" s="186"/>
      <c r="AA7" s="186"/>
      <c r="AB7" s="16"/>
      <c r="AC7" s="1"/>
      <c r="AD7" s="1"/>
      <c r="AE7" s="1"/>
    </row>
    <row r="8" spans="1:31" ht="13.5" thickBot="1">
      <c r="A8" s="25" t="s">
        <v>59</v>
      </c>
      <c r="B8" s="29"/>
      <c r="C8" s="29"/>
      <c r="D8" s="29"/>
      <c r="E8" s="29"/>
      <c r="F8" s="30"/>
      <c r="G8" s="31"/>
      <c r="H8" s="32" t="s">
        <v>30</v>
      </c>
      <c r="I8" s="33"/>
      <c r="J8" s="33"/>
      <c r="K8" s="33"/>
      <c r="L8" s="34"/>
      <c r="M8" s="28"/>
      <c r="N8" s="1"/>
      <c r="O8" s="172"/>
      <c r="P8" s="175"/>
      <c r="Q8" s="173"/>
      <c r="R8" s="174"/>
      <c r="S8" s="174"/>
      <c r="T8" s="17">
        <f t="shared" si="0"/>
      </c>
      <c r="U8" s="174"/>
      <c r="V8" s="18">
        <f t="shared" si="1"/>
      </c>
      <c r="W8" s="16"/>
      <c r="X8" s="3" t="s">
        <v>51</v>
      </c>
      <c r="Y8" s="1"/>
      <c r="Z8" s="1"/>
      <c r="AA8" s="1"/>
      <c r="AB8" s="16"/>
      <c r="AC8" s="1"/>
      <c r="AD8" s="1"/>
      <c r="AE8" s="1"/>
    </row>
    <row r="9" spans="1:31" ht="13.5" thickBot="1">
      <c r="A9" s="35" t="s">
        <v>58</v>
      </c>
      <c r="B9" s="36"/>
      <c r="C9" s="36"/>
      <c r="D9" s="36"/>
      <c r="E9" s="36"/>
      <c r="F9" s="37"/>
      <c r="G9" s="38"/>
      <c r="H9" s="35" t="s">
        <v>31</v>
      </c>
      <c r="I9" s="36"/>
      <c r="J9" s="36"/>
      <c r="K9" s="36"/>
      <c r="L9" s="39"/>
      <c r="M9" s="28"/>
      <c r="N9" s="1"/>
      <c r="O9" s="172"/>
      <c r="P9" s="173"/>
      <c r="Q9" s="173"/>
      <c r="R9" s="174"/>
      <c r="S9" s="174"/>
      <c r="T9" s="17">
        <f t="shared" si="0"/>
      </c>
      <c r="U9" s="174"/>
      <c r="V9" s="18">
        <f t="shared" si="1"/>
      </c>
      <c r="W9" s="16"/>
      <c r="X9" s="44" t="s">
        <v>60</v>
      </c>
      <c r="Y9" s="3"/>
      <c r="Z9" s="3"/>
      <c r="AA9" s="3"/>
      <c r="AB9" s="3"/>
      <c r="AC9" s="1"/>
      <c r="AD9" s="16"/>
      <c r="AE9" s="1"/>
    </row>
    <row r="10" spans="1:31" ht="13.5" thickBot="1">
      <c r="A10" s="231" t="s">
        <v>1</v>
      </c>
      <c r="B10" s="40" t="s">
        <v>2</v>
      </c>
      <c r="C10" s="40" t="s">
        <v>3</v>
      </c>
      <c r="D10" s="211" t="s">
        <v>4</v>
      </c>
      <c r="E10" s="211" t="s">
        <v>5</v>
      </c>
      <c r="F10" s="236" t="s">
        <v>6</v>
      </c>
      <c r="G10" s="249" t="s">
        <v>7</v>
      </c>
      <c r="H10" s="231" t="s">
        <v>18</v>
      </c>
      <c r="I10" s="236" t="s">
        <v>34</v>
      </c>
      <c r="J10" s="213" t="s">
        <v>15</v>
      </c>
      <c r="K10" s="215" t="s">
        <v>16</v>
      </c>
      <c r="L10" s="217" t="s">
        <v>17</v>
      </c>
      <c r="N10" s="1"/>
      <c r="O10" s="172"/>
      <c r="P10" s="173"/>
      <c r="Q10" s="173"/>
      <c r="R10" s="174"/>
      <c r="S10" s="174"/>
      <c r="T10" s="17">
        <f t="shared" si="0"/>
      </c>
      <c r="U10" s="174"/>
      <c r="V10" s="18">
        <f t="shared" si="1"/>
      </c>
      <c r="W10" s="41"/>
      <c r="X10" s="94" t="s">
        <v>48</v>
      </c>
      <c r="Y10" s="59"/>
      <c r="Z10" s="95" t="s">
        <v>50</v>
      </c>
      <c r="AA10" s="59"/>
      <c r="AB10" s="1"/>
      <c r="AC10" s="1"/>
      <c r="AD10" s="16"/>
      <c r="AE10" s="1"/>
    </row>
    <row r="11" spans="1:31" ht="13.5" thickBot="1">
      <c r="A11" s="232"/>
      <c r="B11" s="42" t="s">
        <v>19</v>
      </c>
      <c r="C11" s="42" t="s">
        <v>19</v>
      </c>
      <c r="D11" s="212"/>
      <c r="E11" s="212"/>
      <c r="F11" s="237"/>
      <c r="G11" s="250"/>
      <c r="H11" s="232"/>
      <c r="I11" s="237"/>
      <c r="J11" s="214"/>
      <c r="K11" s="216"/>
      <c r="L11" s="218"/>
      <c r="M11" s="43"/>
      <c r="N11" s="1"/>
      <c r="O11" s="172"/>
      <c r="P11" s="173"/>
      <c r="Q11" s="173"/>
      <c r="R11" s="174"/>
      <c r="S11" s="174"/>
      <c r="T11" s="17">
        <f t="shared" si="0"/>
      </c>
      <c r="U11" s="174"/>
      <c r="V11" s="18">
        <f t="shared" si="1"/>
      </c>
      <c r="W11" s="16"/>
      <c r="X11" s="257" t="s">
        <v>52</v>
      </c>
      <c r="Y11" s="258"/>
      <c r="Z11" s="259">
        <v>7</v>
      </c>
      <c r="AA11" s="260"/>
      <c r="AD11" s="16"/>
      <c r="AE11" s="1"/>
    </row>
    <row r="12" spans="1:31" ht="13.5" thickBot="1">
      <c r="A12" s="141"/>
      <c r="B12" s="142"/>
      <c r="C12" s="142"/>
      <c r="D12" s="143"/>
      <c r="E12" s="143"/>
      <c r="F12" s="143"/>
      <c r="G12" s="143"/>
      <c r="H12" s="144"/>
      <c r="I12" s="45">
        <f>SUM(D12:H12)</f>
        <v>0</v>
      </c>
      <c r="J12" s="153"/>
      <c r="K12" s="142"/>
      <c r="L12" s="154"/>
      <c r="M12" s="43"/>
      <c r="N12" s="1"/>
      <c r="O12" s="176"/>
      <c r="P12" s="177"/>
      <c r="Q12" s="177"/>
      <c r="R12" s="178"/>
      <c r="S12" s="178"/>
      <c r="T12" s="17">
        <f t="shared" si="0"/>
      </c>
      <c r="U12" s="174"/>
      <c r="V12" s="18">
        <f t="shared" si="1"/>
      </c>
      <c r="W12" s="16"/>
      <c r="X12" s="257" t="s">
        <v>53</v>
      </c>
      <c r="Y12" s="258"/>
      <c r="Z12" s="259">
        <v>9</v>
      </c>
      <c r="AA12" s="260"/>
      <c r="AB12" s="11"/>
      <c r="AC12" s="1"/>
      <c r="AD12" s="16"/>
      <c r="AE12" s="1"/>
    </row>
    <row r="13" spans="1:31" ht="13.5" thickBot="1">
      <c r="A13" s="122"/>
      <c r="B13" s="119"/>
      <c r="C13" s="119"/>
      <c r="D13" s="145"/>
      <c r="E13" s="145"/>
      <c r="F13" s="145"/>
      <c r="G13" s="145"/>
      <c r="H13" s="146"/>
      <c r="I13" s="46">
        <f aca="true" t="shared" si="2" ref="I13:I21">SUM(D13:H13)</f>
        <v>0</v>
      </c>
      <c r="J13" s="155"/>
      <c r="K13" s="119"/>
      <c r="L13" s="156"/>
      <c r="M13" s="43"/>
      <c r="N13" s="1"/>
      <c r="O13" s="28" t="s">
        <v>86</v>
      </c>
      <c r="P13" s="47"/>
      <c r="Q13" s="47"/>
      <c r="R13" s="47"/>
      <c r="S13" s="47"/>
      <c r="T13" s="6" t="s">
        <v>32</v>
      </c>
      <c r="U13" s="48" t="s">
        <v>85</v>
      </c>
      <c r="V13" s="49">
        <f>SUM(V5:V12)*0.485</f>
        <v>0</v>
      </c>
      <c r="W13" s="16"/>
      <c r="X13" s="253" t="s">
        <v>54</v>
      </c>
      <c r="Y13" s="254"/>
      <c r="Z13" s="255">
        <v>20</v>
      </c>
      <c r="AA13" s="256"/>
      <c r="AB13" s="16"/>
      <c r="AC13" s="1"/>
      <c r="AD13" s="16"/>
      <c r="AE13" s="1"/>
    </row>
    <row r="14" spans="1:31" ht="12.75">
      <c r="A14" s="122"/>
      <c r="B14" s="119"/>
      <c r="C14" s="119"/>
      <c r="D14" s="145"/>
      <c r="E14" s="145"/>
      <c r="F14" s="145"/>
      <c r="G14" s="145"/>
      <c r="H14" s="146"/>
      <c r="I14" s="46">
        <f t="shared" si="2"/>
        <v>0</v>
      </c>
      <c r="J14" s="155"/>
      <c r="K14" s="119"/>
      <c r="L14" s="156"/>
      <c r="M14" s="43"/>
      <c r="N14" s="1"/>
      <c r="O14" s="50" t="s">
        <v>64</v>
      </c>
      <c r="P14" s="50"/>
      <c r="Q14" s="50"/>
      <c r="R14" s="51"/>
      <c r="S14" s="50"/>
      <c r="T14" s="6"/>
      <c r="U14" s="16"/>
      <c r="V14" s="16"/>
      <c r="W14" s="16"/>
      <c r="X14" s="187"/>
      <c r="Y14" s="187"/>
      <c r="Z14" s="186"/>
      <c r="AA14" s="186"/>
      <c r="AB14" s="16"/>
      <c r="AC14" s="1"/>
      <c r="AD14" s="16"/>
      <c r="AE14" s="1"/>
    </row>
    <row r="15" spans="1:31" ht="12.75">
      <c r="A15" s="122"/>
      <c r="B15" s="119"/>
      <c r="C15" s="119"/>
      <c r="D15" s="145"/>
      <c r="E15" s="145"/>
      <c r="F15" s="145"/>
      <c r="G15" s="145"/>
      <c r="H15" s="146"/>
      <c r="I15" s="46">
        <f t="shared" si="2"/>
        <v>0</v>
      </c>
      <c r="J15" s="155"/>
      <c r="K15" s="119"/>
      <c r="L15" s="156"/>
      <c r="M15" s="43"/>
      <c r="N15" s="1"/>
      <c r="O15" s="1"/>
      <c r="P15" s="1"/>
      <c r="Q15" s="1"/>
      <c r="R15" s="1"/>
      <c r="S15" s="1"/>
      <c r="T15" s="1"/>
      <c r="U15" s="1"/>
      <c r="V15" s="16"/>
      <c r="W15" s="16"/>
      <c r="X15" s="187"/>
      <c r="Y15" s="187"/>
      <c r="Z15" s="186"/>
      <c r="AA15" s="186"/>
      <c r="AB15" s="16"/>
      <c r="AC15" s="1"/>
      <c r="AD15" s="16"/>
      <c r="AE15" s="1"/>
    </row>
    <row r="16" spans="1:31" ht="12.75">
      <c r="A16" s="122"/>
      <c r="B16" s="119"/>
      <c r="C16" s="119"/>
      <c r="D16" s="145"/>
      <c r="E16" s="145"/>
      <c r="F16" s="145"/>
      <c r="G16" s="145"/>
      <c r="H16" s="147"/>
      <c r="I16" s="46">
        <f t="shared" si="2"/>
        <v>0</v>
      </c>
      <c r="J16" s="155"/>
      <c r="K16" s="119"/>
      <c r="L16" s="156"/>
      <c r="M16" s="43"/>
      <c r="N16" s="1"/>
      <c r="O16" s="1"/>
      <c r="P16" s="1"/>
      <c r="Q16" s="1"/>
      <c r="R16" s="1"/>
      <c r="S16" s="1"/>
      <c r="T16" s="1"/>
      <c r="U16" s="1"/>
      <c r="V16" s="1"/>
      <c r="W16" s="1"/>
      <c r="X16" s="187"/>
      <c r="Y16" s="187"/>
      <c r="Z16" s="186"/>
      <c r="AA16" s="186"/>
      <c r="AB16" s="16"/>
      <c r="AC16" s="1"/>
      <c r="AD16" s="16"/>
      <c r="AE16" s="1"/>
    </row>
    <row r="17" spans="1:31" ht="12.75">
      <c r="A17" s="122"/>
      <c r="B17" s="119"/>
      <c r="C17" s="119"/>
      <c r="D17" s="145"/>
      <c r="E17" s="145"/>
      <c r="F17" s="145"/>
      <c r="G17" s="148"/>
      <c r="H17" s="146"/>
      <c r="I17" s="46">
        <f t="shared" si="2"/>
        <v>0</v>
      </c>
      <c r="J17" s="155"/>
      <c r="K17" s="119"/>
      <c r="L17" s="156"/>
      <c r="M17" s="43"/>
      <c r="N17" s="1"/>
      <c r="O17" s="3" t="s">
        <v>68</v>
      </c>
      <c r="P17" s="1"/>
      <c r="Q17" s="1"/>
      <c r="R17" s="1"/>
      <c r="S17" s="1"/>
      <c r="T17" s="1"/>
      <c r="U17" s="1"/>
      <c r="V17" s="1"/>
      <c r="W17" s="1"/>
      <c r="X17" s="187"/>
      <c r="Y17" s="187"/>
      <c r="Z17" s="186"/>
      <c r="AA17" s="186"/>
      <c r="AB17" s="16"/>
      <c r="AC17" s="1"/>
      <c r="AD17" s="16"/>
      <c r="AE17" s="1"/>
    </row>
    <row r="18" spans="1:31" ht="12.75">
      <c r="A18" s="122"/>
      <c r="B18" s="119"/>
      <c r="C18" s="119"/>
      <c r="D18" s="145"/>
      <c r="E18" s="145"/>
      <c r="F18" s="145"/>
      <c r="G18" s="145"/>
      <c r="H18" s="146"/>
      <c r="I18" s="46">
        <f t="shared" si="2"/>
        <v>0</v>
      </c>
      <c r="J18" s="155"/>
      <c r="K18" s="119"/>
      <c r="L18" s="156"/>
      <c r="M18" s="43"/>
      <c r="N18" s="1"/>
      <c r="O18" s="3" t="s">
        <v>61</v>
      </c>
      <c r="P18" s="1"/>
      <c r="Q18" s="1"/>
      <c r="R18" s="1"/>
      <c r="S18" s="1"/>
      <c r="T18" s="1"/>
      <c r="U18" s="1"/>
      <c r="V18" s="1"/>
      <c r="W18" s="16"/>
      <c r="X18" s="187"/>
      <c r="Y18" s="187"/>
      <c r="Z18" s="186"/>
      <c r="AA18" s="186"/>
      <c r="AB18" s="16"/>
      <c r="AD18" s="16"/>
      <c r="AE18" s="1"/>
    </row>
    <row r="19" spans="1:31" ht="13.5" thickBot="1">
      <c r="A19" s="122"/>
      <c r="B19" s="119"/>
      <c r="C19" s="119"/>
      <c r="D19" s="145"/>
      <c r="E19" s="145"/>
      <c r="F19" s="145"/>
      <c r="G19" s="145"/>
      <c r="H19" s="146"/>
      <c r="I19" s="46">
        <f t="shared" si="2"/>
        <v>0</v>
      </c>
      <c r="J19" s="155"/>
      <c r="K19" s="119"/>
      <c r="L19" s="156"/>
      <c r="M19" s="43"/>
      <c r="N19" s="1"/>
      <c r="O19" s="1"/>
      <c r="P19" s="1"/>
      <c r="Q19" s="1"/>
      <c r="R19" s="1"/>
      <c r="S19" s="1"/>
      <c r="T19" s="1"/>
      <c r="U19" s="1"/>
      <c r="V19" s="16"/>
      <c r="W19" s="16"/>
      <c r="X19" s="16"/>
      <c r="Y19" s="16"/>
      <c r="Z19" s="16"/>
      <c r="AA19" s="16"/>
      <c r="AB19" s="16"/>
      <c r="AC19" s="16"/>
      <c r="AD19" s="16"/>
      <c r="AE19" s="1"/>
    </row>
    <row r="20" spans="1:31" ht="13.5" thickBot="1">
      <c r="A20" s="123"/>
      <c r="B20" s="124"/>
      <c r="C20" s="124"/>
      <c r="D20" s="148"/>
      <c r="E20" s="148"/>
      <c r="F20" s="148"/>
      <c r="G20" s="148"/>
      <c r="H20" s="149"/>
      <c r="I20" s="46">
        <f t="shared" si="2"/>
        <v>0</v>
      </c>
      <c r="J20" s="155"/>
      <c r="K20" s="119"/>
      <c r="L20" s="156"/>
      <c r="M20" s="43"/>
      <c r="N20" s="1"/>
      <c r="O20" s="219" t="s">
        <v>82</v>
      </c>
      <c r="P20" s="220"/>
      <c r="Q20" s="220"/>
      <c r="R20" s="220"/>
      <c r="S20" s="220"/>
      <c r="T20" s="221"/>
      <c r="U20" s="1"/>
      <c r="V20" s="11" t="s">
        <v>45</v>
      </c>
      <c r="W20" s="11"/>
      <c r="X20" s="11"/>
      <c r="Y20" s="11"/>
      <c r="Z20" s="11"/>
      <c r="AA20" s="16"/>
      <c r="AB20" s="11"/>
      <c r="AC20" s="16"/>
      <c r="AD20" s="16"/>
      <c r="AE20" s="1"/>
    </row>
    <row r="21" spans="1:31" ht="13.5" thickBot="1">
      <c r="A21" s="150"/>
      <c r="B21" s="128"/>
      <c r="C21" s="128"/>
      <c r="D21" s="151"/>
      <c r="E21" s="151"/>
      <c r="F21" s="151"/>
      <c r="G21" s="151"/>
      <c r="H21" s="152"/>
      <c r="I21" s="52">
        <f t="shared" si="2"/>
        <v>0</v>
      </c>
      <c r="J21" s="157"/>
      <c r="K21" s="158"/>
      <c r="L21" s="159"/>
      <c r="M21" s="43"/>
      <c r="N21" s="1"/>
      <c r="O21" s="222" t="s">
        <v>83</v>
      </c>
      <c r="P21" s="223"/>
      <c r="Q21" s="223"/>
      <c r="R21" s="223"/>
      <c r="S21" s="223"/>
      <c r="T21" s="224"/>
      <c r="U21" s="1"/>
      <c r="V21" s="97" t="s">
        <v>1</v>
      </c>
      <c r="W21" s="98"/>
      <c r="X21" s="225" t="s">
        <v>46</v>
      </c>
      <c r="Y21" s="226"/>
      <c r="Z21" s="226"/>
      <c r="AA21" s="227"/>
      <c r="AB21" s="96"/>
      <c r="AC21" s="99" t="s">
        <v>47</v>
      </c>
      <c r="AD21" s="16"/>
      <c r="AE21" s="1"/>
    </row>
    <row r="22" spans="1:31" ht="13.5" thickBot="1">
      <c r="A22" s="43"/>
      <c r="B22" s="16"/>
      <c r="C22" s="16"/>
      <c r="D22" s="16"/>
      <c r="E22" s="16"/>
      <c r="F22" s="16"/>
      <c r="G22" s="16"/>
      <c r="H22" s="16"/>
      <c r="I22" s="16"/>
      <c r="J22" s="16"/>
      <c r="K22" s="16"/>
      <c r="L22" s="16"/>
      <c r="M22" s="43"/>
      <c r="N22" s="1"/>
      <c r="O22" s="222" t="s">
        <v>84</v>
      </c>
      <c r="P22" s="223"/>
      <c r="Q22" s="223"/>
      <c r="R22" s="223"/>
      <c r="S22" s="223"/>
      <c r="T22" s="224"/>
      <c r="U22" s="1"/>
      <c r="V22" s="182"/>
      <c r="W22" s="53"/>
      <c r="X22" s="208"/>
      <c r="Y22" s="209"/>
      <c r="Z22" s="209"/>
      <c r="AA22" s="210"/>
      <c r="AB22" s="54"/>
      <c r="AC22" s="179"/>
      <c r="AD22" s="16"/>
      <c r="AE22" s="1"/>
    </row>
    <row r="23" spans="1:31" ht="13.5" thickBot="1">
      <c r="A23" s="231" t="s">
        <v>1</v>
      </c>
      <c r="B23" s="211" t="s">
        <v>9</v>
      </c>
      <c r="C23" s="40" t="s">
        <v>10</v>
      </c>
      <c r="D23" s="211" t="s">
        <v>13</v>
      </c>
      <c r="E23" s="40" t="s">
        <v>12</v>
      </c>
      <c r="F23" s="211" t="s">
        <v>24</v>
      </c>
      <c r="G23" s="211" t="s">
        <v>25</v>
      </c>
      <c r="H23" s="236" t="s">
        <v>8</v>
      </c>
      <c r="I23" s="234" t="s">
        <v>34</v>
      </c>
      <c r="J23" s="239" t="s">
        <v>15</v>
      </c>
      <c r="K23" s="241" t="s">
        <v>16</v>
      </c>
      <c r="L23" s="243" t="s">
        <v>17</v>
      </c>
      <c r="M23" s="43"/>
      <c r="N23" s="1"/>
      <c r="O23" s="55"/>
      <c r="P23" s="56"/>
      <c r="Q23" s="6"/>
      <c r="R23" s="6"/>
      <c r="S23" s="6"/>
      <c r="T23" s="57"/>
      <c r="U23" s="1"/>
      <c r="V23" s="183"/>
      <c r="W23" s="58"/>
      <c r="X23" s="228"/>
      <c r="Y23" s="229"/>
      <c r="Z23" s="229"/>
      <c r="AA23" s="230"/>
      <c r="AB23" s="59"/>
      <c r="AC23" s="180"/>
      <c r="AD23" s="16"/>
      <c r="AE23" s="1"/>
    </row>
    <row r="24" spans="1:31" ht="13.5" thickBot="1">
      <c r="A24" s="232"/>
      <c r="B24" s="212"/>
      <c r="C24" s="42" t="s">
        <v>11</v>
      </c>
      <c r="D24" s="212"/>
      <c r="E24" s="42" t="s">
        <v>40</v>
      </c>
      <c r="F24" s="212"/>
      <c r="G24" s="212"/>
      <c r="H24" s="237"/>
      <c r="I24" s="235"/>
      <c r="J24" s="240"/>
      <c r="K24" s="242"/>
      <c r="L24" s="244"/>
      <c r="M24" s="43"/>
      <c r="N24" s="1"/>
      <c r="O24" s="238" t="s">
        <v>22</v>
      </c>
      <c r="P24" s="207"/>
      <c r="Q24" s="207"/>
      <c r="R24" s="207"/>
      <c r="S24" s="207"/>
      <c r="T24" s="206"/>
      <c r="U24" s="1"/>
      <c r="V24" s="183"/>
      <c r="W24" s="58"/>
      <c r="X24" s="228"/>
      <c r="Y24" s="229"/>
      <c r="Z24" s="229"/>
      <c r="AA24" s="230"/>
      <c r="AB24" s="59"/>
      <c r="AC24" s="180"/>
      <c r="AD24" s="16"/>
      <c r="AE24" s="1"/>
    </row>
    <row r="25" spans="1:31" ht="13.5" thickBot="1">
      <c r="A25" s="160"/>
      <c r="B25" s="161"/>
      <c r="C25" s="161"/>
      <c r="D25" s="161"/>
      <c r="E25" s="161"/>
      <c r="F25" s="161"/>
      <c r="G25" s="161"/>
      <c r="H25" s="162"/>
      <c r="I25" s="45">
        <f>SUM(B25:H25)</f>
        <v>0</v>
      </c>
      <c r="J25" s="168"/>
      <c r="K25" s="142"/>
      <c r="L25" s="154"/>
      <c r="M25" s="43"/>
      <c r="N25" s="1"/>
      <c r="O25" s="60"/>
      <c r="P25" s="16"/>
      <c r="Q25" s="16"/>
      <c r="R25" s="16"/>
      <c r="S25" s="16"/>
      <c r="T25" s="61"/>
      <c r="U25" s="1"/>
      <c r="V25" s="183"/>
      <c r="W25" s="58"/>
      <c r="X25" s="228"/>
      <c r="Y25" s="229"/>
      <c r="Z25" s="229"/>
      <c r="AA25" s="230"/>
      <c r="AB25" s="59"/>
      <c r="AC25" s="180"/>
      <c r="AD25" s="16"/>
      <c r="AE25" s="1"/>
    </row>
    <row r="26" spans="1:31" ht="13.5" thickBot="1">
      <c r="A26" s="122"/>
      <c r="B26" s="163"/>
      <c r="C26" s="163"/>
      <c r="D26" s="163"/>
      <c r="E26" s="163"/>
      <c r="F26" s="163"/>
      <c r="G26" s="163"/>
      <c r="H26" s="164"/>
      <c r="I26" s="46">
        <f>SUM(B26:H26)</f>
        <v>0</v>
      </c>
      <c r="J26" s="169"/>
      <c r="K26" s="119"/>
      <c r="L26" s="156"/>
      <c r="M26" s="43"/>
      <c r="N26" s="1"/>
      <c r="O26" s="238" t="s">
        <v>22</v>
      </c>
      <c r="P26" s="207"/>
      <c r="Q26" s="207"/>
      <c r="R26" s="207"/>
      <c r="S26" s="207"/>
      <c r="T26" s="206"/>
      <c r="U26" s="1"/>
      <c r="V26" s="183"/>
      <c r="W26" s="58"/>
      <c r="X26" s="228"/>
      <c r="Y26" s="229"/>
      <c r="Z26" s="229"/>
      <c r="AA26" s="230"/>
      <c r="AB26" s="59"/>
      <c r="AC26" s="180"/>
      <c r="AD26" s="16"/>
      <c r="AE26" s="1"/>
    </row>
    <row r="27" spans="1:31" ht="13.5" thickBot="1">
      <c r="A27" s="122"/>
      <c r="B27" s="163"/>
      <c r="C27" s="163"/>
      <c r="D27" s="163"/>
      <c r="E27" s="163"/>
      <c r="F27" s="163"/>
      <c r="G27" s="163"/>
      <c r="H27" s="164"/>
      <c r="I27" s="46">
        <f aca="true" t="shared" si="3" ref="I27:I33">SUM(B27:H27)</f>
        <v>0</v>
      </c>
      <c r="J27" s="169"/>
      <c r="K27" s="119"/>
      <c r="L27" s="156"/>
      <c r="M27" s="43"/>
      <c r="N27" s="1"/>
      <c r="O27" s="60"/>
      <c r="P27" s="16"/>
      <c r="Q27" s="16"/>
      <c r="R27" s="16"/>
      <c r="S27" s="16"/>
      <c r="T27" s="61"/>
      <c r="U27" s="1"/>
      <c r="V27" s="183"/>
      <c r="W27" s="58"/>
      <c r="X27" s="228"/>
      <c r="Y27" s="229"/>
      <c r="Z27" s="229"/>
      <c r="AA27" s="230"/>
      <c r="AB27" s="59"/>
      <c r="AC27" s="180"/>
      <c r="AD27" s="16"/>
      <c r="AE27" s="1"/>
    </row>
    <row r="28" spans="1:31" ht="13.5" thickBot="1">
      <c r="A28" s="122"/>
      <c r="B28" s="163"/>
      <c r="C28" s="163"/>
      <c r="D28" s="163"/>
      <c r="E28" s="163"/>
      <c r="F28" s="163"/>
      <c r="G28" s="163"/>
      <c r="H28" s="164"/>
      <c r="I28" s="46">
        <f t="shared" si="3"/>
        <v>0</v>
      </c>
      <c r="J28" s="169"/>
      <c r="K28" s="119"/>
      <c r="L28" s="156"/>
      <c r="M28" s="43"/>
      <c r="N28" s="1"/>
      <c r="O28" s="238" t="s">
        <v>22</v>
      </c>
      <c r="P28" s="207"/>
      <c r="Q28" s="207"/>
      <c r="R28" s="207"/>
      <c r="S28" s="207"/>
      <c r="T28" s="206"/>
      <c r="U28" s="1"/>
      <c r="V28" s="183"/>
      <c r="W28" s="58"/>
      <c r="X28" s="228"/>
      <c r="Y28" s="229"/>
      <c r="Z28" s="229"/>
      <c r="AA28" s="230"/>
      <c r="AB28" s="59"/>
      <c r="AC28" s="180"/>
      <c r="AD28" s="16"/>
      <c r="AE28" s="1"/>
    </row>
    <row r="29" spans="1:31" ht="13.5" thickBot="1">
      <c r="A29" s="122"/>
      <c r="B29" s="163"/>
      <c r="C29" s="163"/>
      <c r="D29" s="163"/>
      <c r="E29" s="163"/>
      <c r="F29" s="163"/>
      <c r="G29" s="163"/>
      <c r="H29" s="164"/>
      <c r="I29" s="46">
        <f t="shared" si="3"/>
        <v>0</v>
      </c>
      <c r="J29" s="169"/>
      <c r="K29" s="119"/>
      <c r="L29" s="156"/>
      <c r="M29" s="43"/>
      <c r="N29" s="1"/>
      <c r="O29" s="60"/>
      <c r="P29" s="16"/>
      <c r="Q29" s="16"/>
      <c r="R29" s="16"/>
      <c r="S29" s="16"/>
      <c r="T29" s="61"/>
      <c r="U29" s="16"/>
      <c r="V29" s="183"/>
      <c r="W29" s="58"/>
      <c r="X29" s="228"/>
      <c r="Y29" s="229"/>
      <c r="Z29" s="229"/>
      <c r="AA29" s="230"/>
      <c r="AB29" s="59"/>
      <c r="AC29" s="180"/>
      <c r="AD29" s="16"/>
      <c r="AE29" s="1"/>
    </row>
    <row r="30" spans="1:31" ht="13.5" thickBot="1">
      <c r="A30" s="122"/>
      <c r="B30" s="163"/>
      <c r="C30" s="163"/>
      <c r="D30" s="163"/>
      <c r="E30" s="163"/>
      <c r="F30" s="163"/>
      <c r="G30" s="163"/>
      <c r="H30" s="164"/>
      <c r="I30" s="46">
        <f t="shared" si="3"/>
        <v>0</v>
      </c>
      <c r="J30" s="169"/>
      <c r="K30" s="119"/>
      <c r="L30" s="156"/>
      <c r="M30" s="43"/>
      <c r="N30" s="1"/>
      <c r="O30" s="238" t="s">
        <v>22</v>
      </c>
      <c r="P30" s="207"/>
      <c r="Q30" s="207"/>
      <c r="R30" s="207"/>
      <c r="S30" s="207"/>
      <c r="T30" s="206"/>
      <c r="U30" s="1"/>
      <c r="V30" s="184"/>
      <c r="W30" s="58"/>
      <c r="X30" s="228"/>
      <c r="Y30" s="229"/>
      <c r="Z30" s="229"/>
      <c r="AA30" s="230"/>
      <c r="AB30" s="59"/>
      <c r="AC30" s="180"/>
      <c r="AD30" s="16"/>
      <c r="AE30" s="1"/>
    </row>
    <row r="31" spans="1:31" ht="13.5" thickBot="1">
      <c r="A31" s="122"/>
      <c r="B31" s="163"/>
      <c r="C31" s="163"/>
      <c r="D31" s="163"/>
      <c r="E31" s="163"/>
      <c r="F31" s="163"/>
      <c r="G31" s="163"/>
      <c r="H31" s="164"/>
      <c r="I31" s="46">
        <f t="shared" si="3"/>
        <v>0</v>
      </c>
      <c r="J31" s="169"/>
      <c r="K31" s="119"/>
      <c r="L31" s="156"/>
      <c r="M31" s="43"/>
      <c r="N31" s="1"/>
      <c r="O31" s="60"/>
      <c r="P31" s="16"/>
      <c r="Q31" s="16"/>
      <c r="R31" s="16"/>
      <c r="S31" s="16"/>
      <c r="T31" s="61"/>
      <c r="U31" s="1"/>
      <c r="V31" s="16"/>
      <c r="W31" s="16"/>
      <c r="X31" s="62"/>
      <c r="Y31" s="16"/>
      <c r="Z31" s="16"/>
      <c r="AA31" s="62"/>
      <c r="AB31" s="62" t="s">
        <v>79</v>
      </c>
      <c r="AC31" s="63">
        <f>SUM(AC22:AC30)</f>
        <v>0</v>
      </c>
      <c r="AD31" s="16"/>
      <c r="AE31" s="1"/>
    </row>
    <row r="32" spans="1:31" ht="12.75">
      <c r="A32" s="122"/>
      <c r="B32" s="163"/>
      <c r="C32" s="163"/>
      <c r="D32" s="163"/>
      <c r="E32" s="163"/>
      <c r="F32" s="163"/>
      <c r="G32" s="163"/>
      <c r="H32" s="164"/>
      <c r="I32" s="46">
        <f t="shared" si="3"/>
        <v>0</v>
      </c>
      <c r="J32" s="169"/>
      <c r="K32" s="119"/>
      <c r="L32" s="156"/>
      <c r="M32" s="43"/>
      <c r="N32" s="1"/>
      <c r="O32" s="238" t="s">
        <v>22</v>
      </c>
      <c r="P32" s="207"/>
      <c r="Q32" s="207"/>
      <c r="R32" s="207"/>
      <c r="S32" s="207"/>
      <c r="T32" s="206"/>
      <c r="U32" s="1"/>
      <c r="V32" s="43"/>
      <c r="W32" s="64"/>
      <c r="X32" s="65"/>
      <c r="Y32" s="66"/>
      <c r="Z32" s="65"/>
      <c r="AA32" s="66"/>
      <c r="AB32" s="65"/>
      <c r="AD32" s="1"/>
      <c r="AE32" s="1"/>
    </row>
    <row r="33" spans="1:31" ht="13.5" thickBot="1">
      <c r="A33" s="165"/>
      <c r="B33" s="166"/>
      <c r="C33" s="166"/>
      <c r="D33" s="166"/>
      <c r="E33" s="166"/>
      <c r="F33" s="166"/>
      <c r="G33" s="166"/>
      <c r="H33" s="167"/>
      <c r="I33" s="52">
        <f t="shared" si="3"/>
        <v>0</v>
      </c>
      <c r="J33" s="170"/>
      <c r="K33" s="158"/>
      <c r="L33" s="159"/>
      <c r="M33" s="43"/>
      <c r="N33" s="1"/>
      <c r="O33" s="60"/>
      <c r="P33" s="16"/>
      <c r="Q33" s="16"/>
      <c r="R33" s="16"/>
      <c r="S33" s="16"/>
      <c r="T33" s="61"/>
      <c r="U33" s="1"/>
      <c r="V33" s="67" t="s">
        <v>63</v>
      </c>
      <c r="W33" s="61"/>
      <c r="X33" s="16"/>
      <c r="Y33" s="16"/>
      <c r="Z33" s="67"/>
      <c r="AA33" s="16"/>
      <c r="AB33" s="16"/>
      <c r="AC33" s="16"/>
      <c r="AD33" s="1"/>
      <c r="AE33" s="1"/>
    </row>
    <row r="34" spans="1:31" ht="13.5" thickBot="1">
      <c r="A34" s="1"/>
      <c r="B34" s="1"/>
      <c r="C34" s="1"/>
      <c r="D34" s="1"/>
      <c r="E34" s="1"/>
      <c r="F34" s="68" t="s">
        <v>14</v>
      </c>
      <c r="G34" s="69"/>
      <c r="H34" s="70"/>
      <c r="I34" s="71">
        <f>SUM(I12:I33)</f>
        <v>0</v>
      </c>
      <c r="J34" s="245" t="s">
        <v>80</v>
      </c>
      <c r="K34" s="246"/>
      <c r="L34" s="246"/>
      <c r="M34" s="43"/>
      <c r="N34" s="1"/>
      <c r="O34" s="238" t="s">
        <v>22</v>
      </c>
      <c r="P34" s="207"/>
      <c r="Q34" s="207"/>
      <c r="R34" s="207"/>
      <c r="S34" s="207"/>
      <c r="T34" s="206"/>
      <c r="U34" s="1"/>
      <c r="V34" s="97" t="s">
        <v>1</v>
      </c>
      <c r="W34" s="98"/>
      <c r="X34" s="225" t="s">
        <v>46</v>
      </c>
      <c r="Y34" s="226"/>
      <c r="Z34" s="226"/>
      <c r="AA34" s="227"/>
      <c r="AB34" s="59"/>
      <c r="AC34" s="99" t="s">
        <v>47</v>
      </c>
      <c r="AD34" s="1"/>
      <c r="AE34" s="1"/>
    </row>
    <row r="35" spans="1:31" ht="13.5" thickBot="1">
      <c r="A35" s="1"/>
      <c r="B35" s="1"/>
      <c r="C35" s="1"/>
      <c r="D35" s="1"/>
      <c r="E35" s="1"/>
      <c r="F35" s="72" t="s">
        <v>67</v>
      </c>
      <c r="G35" s="73"/>
      <c r="H35" s="74" t="s">
        <v>32</v>
      </c>
      <c r="I35" s="75">
        <f>V13</f>
        <v>0</v>
      </c>
      <c r="J35" s="247"/>
      <c r="K35" s="248"/>
      <c r="L35" s="248"/>
      <c r="M35" s="43"/>
      <c r="N35" s="1"/>
      <c r="O35" s="60"/>
      <c r="P35" s="16"/>
      <c r="Q35" s="16"/>
      <c r="R35" s="16"/>
      <c r="S35" s="16"/>
      <c r="T35" s="61"/>
      <c r="U35" s="1"/>
      <c r="V35" s="183"/>
      <c r="W35" s="58"/>
      <c r="X35" s="228"/>
      <c r="Y35" s="229"/>
      <c r="Z35" s="229"/>
      <c r="AA35" s="230"/>
      <c r="AB35" s="59"/>
      <c r="AC35" s="180"/>
      <c r="AD35" s="1"/>
      <c r="AE35" s="1"/>
    </row>
    <row r="36" spans="1:31" ht="13.5" thickBot="1">
      <c r="A36" s="44"/>
      <c r="B36" s="3"/>
      <c r="C36" s="44"/>
      <c r="D36" s="3"/>
      <c r="E36" s="1"/>
      <c r="F36" s="76" t="s">
        <v>66</v>
      </c>
      <c r="G36" s="77"/>
      <c r="H36" s="78"/>
      <c r="I36" s="79">
        <f>AC31</f>
        <v>0</v>
      </c>
      <c r="J36" s="80"/>
      <c r="K36" s="81"/>
      <c r="L36" s="81"/>
      <c r="N36" s="1"/>
      <c r="O36" s="238" t="s">
        <v>22</v>
      </c>
      <c r="P36" s="207"/>
      <c r="Q36" s="207"/>
      <c r="R36" s="207"/>
      <c r="S36" s="207"/>
      <c r="T36" s="206"/>
      <c r="U36" s="1"/>
      <c r="V36" s="183"/>
      <c r="W36" s="58"/>
      <c r="X36" s="228"/>
      <c r="Y36" s="229"/>
      <c r="Z36" s="229"/>
      <c r="AA36" s="230"/>
      <c r="AB36" s="59"/>
      <c r="AC36" s="180"/>
      <c r="AD36" s="1"/>
      <c r="AE36" s="1"/>
    </row>
    <row r="37" spans="1:31" ht="13.5" thickBot="1">
      <c r="A37" s="44"/>
      <c r="B37" s="3"/>
      <c r="C37" s="3"/>
      <c r="D37" s="3"/>
      <c r="E37" s="1"/>
      <c r="F37" s="76" t="s">
        <v>65</v>
      </c>
      <c r="G37" s="82"/>
      <c r="H37" s="78"/>
      <c r="I37" s="75">
        <f>AC42</f>
        <v>0</v>
      </c>
      <c r="J37" s="81"/>
      <c r="K37" s="12"/>
      <c r="L37" s="12"/>
      <c r="N37" s="1"/>
      <c r="O37" s="60"/>
      <c r="P37" s="16"/>
      <c r="Q37" s="16"/>
      <c r="R37" s="16"/>
      <c r="S37" s="16"/>
      <c r="T37" s="61"/>
      <c r="U37" s="1"/>
      <c r="V37" s="185"/>
      <c r="W37" s="83"/>
      <c r="X37" s="228"/>
      <c r="Y37" s="229"/>
      <c r="Z37" s="229"/>
      <c r="AA37" s="230"/>
      <c r="AB37" s="84"/>
      <c r="AC37" s="181"/>
      <c r="AD37" s="1"/>
      <c r="AE37" s="1"/>
    </row>
    <row r="38" spans="1:31" ht="13.5" thickBot="1">
      <c r="A38" s="44"/>
      <c r="B38" s="6"/>
      <c r="C38" s="3"/>
      <c r="D38" s="3"/>
      <c r="E38" s="1"/>
      <c r="F38" s="85" t="s">
        <v>33</v>
      </c>
      <c r="G38" s="86"/>
      <c r="H38" s="87"/>
      <c r="I38" s="63">
        <v>0</v>
      </c>
      <c r="J38" s="247" t="s">
        <v>81</v>
      </c>
      <c r="K38" s="248"/>
      <c r="L38" s="248"/>
      <c r="N38" s="1"/>
      <c r="O38" s="238" t="s">
        <v>22</v>
      </c>
      <c r="P38" s="207"/>
      <c r="Q38" s="207"/>
      <c r="R38" s="207"/>
      <c r="S38" s="207"/>
      <c r="T38" s="206"/>
      <c r="U38" s="1"/>
      <c r="V38" s="183"/>
      <c r="W38" s="58"/>
      <c r="X38" s="228"/>
      <c r="Y38" s="229"/>
      <c r="Z38" s="229"/>
      <c r="AA38" s="230"/>
      <c r="AB38" s="59"/>
      <c r="AC38" s="180"/>
      <c r="AD38" s="1"/>
      <c r="AE38" s="1"/>
    </row>
    <row r="39" spans="1:31" ht="16.5" thickBot="1">
      <c r="A39" s="1"/>
      <c r="B39" s="1"/>
      <c r="C39" s="1"/>
      <c r="D39" s="1"/>
      <c r="F39" s="88" t="s">
        <v>23</v>
      </c>
      <c r="G39" s="89"/>
      <c r="H39" s="89"/>
      <c r="I39" s="171">
        <f>I34+I35-I36-I37-I38</f>
        <v>0</v>
      </c>
      <c r="J39" s="247"/>
      <c r="K39" s="248"/>
      <c r="L39" s="248"/>
      <c r="N39" s="1"/>
      <c r="O39" s="60"/>
      <c r="P39" s="16"/>
      <c r="Q39" s="16"/>
      <c r="R39" s="16"/>
      <c r="S39" s="16"/>
      <c r="T39" s="61"/>
      <c r="U39" s="1"/>
      <c r="V39" s="183"/>
      <c r="W39" s="58"/>
      <c r="X39" s="228"/>
      <c r="Y39" s="229"/>
      <c r="Z39" s="229"/>
      <c r="AA39" s="230"/>
      <c r="AB39" s="59"/>
      <c r="AC39" s="180"/>
      <c r="AD39" s="1"/>
      <c r="AE39" s="1"/>
    </row>
    <row r="40" spans="1:31" ht="13.5" thickBot="1">
      <c r="A40" s="1"/>
      <c r="B40" s="1"/>
      <c r="C40" s="1"/>
      <c r="D40" s="1"/>
      <c r="E40" s="1"/>
      <c r="F40" s="1"/>
      <c r="G40" s="1"/>
      <c r="H40" s="1"/>
      <c r="I40" s="1"/>
      <c r="J40" s="1"/>
      <c r="K40" s="1"/>
      <c r="L40" s="1"/>
      <c r="N40" s="1"/>
      <c r="O40" s="238" t="s">
        <v>22</v>
      </c>
      <c r="P40" s="207"/>
      <c r="Q40" s="207"/>
      <c r="R40" s="207"/>
      <c r="S40" s="207"/>
      <c r="T40" s="206"/>
      <c r="U40" s="1"/>
      <c r="V40" s="183"/>
      <c r="W40" s="58"/>
      <c r="X40" s="228"/>
      <c r="Y40" s="229"/>
      <c r="Z40" s="229"/>
      <c r="AA40" s="230"/>
      <c r="AB40" s="59"/>
      <c r="AC40" s="180"/>
      <c r="AD40" s="1"/>
      <c r="AE40" s="1"/>
    </row>
    <row r="41" spans="1:31" ht="13.5" thickBot="1">
      <c r="A41" s="47" t="s">
        <v>35</v>
      </c>
      <c r="B41" s="1"/>
      <c r="C41" s="1"/>
      <c r="D41" s="1"/>
      <c r="E41" s="1"/>
      <c r="F41" s="47" t="s">
        <v>62</v>
      </c>
      <c r="G41" s="1"/>
      <c r="H41" s="28" t="s">
        <v>36</v>
      </c>
      <c r="I41" s="28"/>
      <c r="J41" s="28"/>
      <c r="K41" s="28"/>
      <c r="L41" s="28" t="s">
        <v>62</v>
      </c>
      <c r="N41" s="1"/>
      <c r="O41" s="60"/>
      <c r="P41" s="16"/>
      <c r="Q41" s="16"/>
      <c r="R41" s="16"/>
      <c r="S41" s="16"/>
      <c r="T41" s="61"/>
      <c r="U41" s="1"/>
      <c r="V41" s="183"/>
      <c r="W41" s="58"/>
      <c r="X41" s="228"/>
      <c r="Y41" s="229"/>
      <c r="Z41" s="229"/>
      <c r="AA41" s="230"/>
      <c r="AB41" s="59"/>
      <c r="AC41" s="180"/>
      <c r="AD41" s="1"/>
      <c r="AE41" s="1"/>
    </row>
    <row r="42" spans="1:31" ht="13.5" thickBot="1">
      <c r="A42" s="90" t="s">
        <v>28</v>
      </c>
      <c r="B42" s="91"/>
      <c r="C42" s="91"/>
      <c r="D42" s="91"/>
      <c r="E42" s="91"/>
      <c r="F42" s="91"/>
      <c r="G42" s="91"/>
      <c r="H42" s="91"/>
      <c r="I42" s="91"/>
      <c r="J42" s="91"/>
      <c r="K42" s="91"/>
      <c r="L42" s="91"/>
      <c r="N42" s="1"/>
      <c r="O42" s="208" t="s">
        <v>22</v>
      </c>
      <c r="P42" s="209"/>
      <c r="Q42" s="209"/>
      <c r="R42" s="209"/>
      <c r="S42" s="209"/>
      <c r="T42" s="210"/>
      <c r="U42" s="1"/>
      <c r="V42" s="16"/>
      <c r="W42" s="16"/>
      <c r="X42" s="62"/>
      <c r="Y42" s="16"/>
      <c r="Z42" s="16"/>
      <c r="AA42" s="62"/>
      <c r="AB42" s="62" t="s">
        <v>79</v>
      </c>
      <c r="AC42" s="63">
        <f>SUM(AC35:AC41)</f>
        <v>0</v>
      </c>
      <c r="AD42" s="1"/>
      <c r="AE42" s="1"/>
    </row>
    <row r="43" spans="1:31" ht="12.75">
      <c r="A43" s="90" t="s">
        <v>57</v>
      </c>
      <c r="B43" s="92"/>
      <c r="C43" s="92"/>
      <c r="D43" s="92"/>
      <c r="E43" s="91"/>
      <c r="F43" s="91" t="s">
        <v>56</v>
      </c>
      <c r="G43" s="91"/>
      <c r="H43" s="91"/>
      <c r="I43" s="91"/>
      <c r="J43" s="91"/>
      <c r="K43" s="91"/>
      <c r="L43" s="91"/>
      <c r="N43" s="1"/>
      <c r="O43" s="1"/>
      <c r="P43" s="1"/>
      <c r="Q43" s="1"/>
      <c r="R43" s="1"/>
      <c r="S43" s="1"/>
      <c r="T43" s="1"/>
      <c r="U43" s="1"/>
      <c r="V43" s="1"/>
      <c r="W43" s="1"/>
      <c r="X43" s="1"/>
      <c r="Y43" s="1"/>
      <c r="Z43" s="1"/>
      <c r="AA43" s="1"/>
      <c r="AB43" s="1"/>
      <c r="AC43" s="1"/>
      <c r="AD43" s="1"/>
      <c r="AE43" s="1"/>
    </row>
    <row r="44" spans="1:31" ht="12.75">
      <c r="A44" s="1"/>
      <c r="B44" s="1"/>
      <c r="C44" s="1"/>
      <c r="D44" s="1"/>
      <c r="E44" s="1"/>
      <c r="F44" s="1"/>
      <c r="G44" s="1"/>
      <c r="H44" s="1"/>
      <c r="I44" s="1"/>
      <c r="J44" s="1"/>
      <c r="K44" s="1"/>
      <c r="L44" s="1"/>
      <c r="M44" s="93"/>
      <c r="N44" s="93"/>
      <c r="O44" s="1"/>
      <c r="P44" s="1"/>
      <c r="Q44" s="1"/>
      <c r="R44" s="1"/>
      <c r="S44" s="1"/>
      <c r="T44" s="1"/>
      <c r="U44" s="1"/>
      <c r="V44" s="1"/>
      <c r="W44" s="1"/>
      <c r="X44" s="1"/>
      <c r="Y44" s="1"/>
      <c r="Z44" s="1"/>
      <c r="AA44" s="1"/>
      <c r="AB44" s="1"/>
      <c r="AC44" s="1"/>
      <c r="AD44" s="1"/>
      <c r="AE44" s="1"/>
    </row>
    <row r="45" spans="1:31" ht="12.7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row>
  </sheetData>
  <sheetProtection sheet="1" selectLockedCells="1"/>
  <mergeCells count="71">
    <mergeCell ref="X11:Y11"/>
    <mergeCell ref="Z11:AA11"/>
    <mergeCell ref="X12:Y12"/>
    <mergeCell ref="Z12:AA12"/>
    <mergeCell ref="X40:AA40"/>
    <mergeCell ref="X41:AA41"/>
    <mergeCell ref="X4:Y4"/>
    <mergeCell ref="Z4:AA4"/>
    <mergeCell ref="X6:Y6"/>
    <mergeCell ref="X5:Y5"/>
    <mergeCell ref="X7:Y7"/>
    <mergeCell ref="Z6:AA6"/>
    <mergeCell ref="Z5:AA5"/>
    <mergeCell ref="X36:AA36"/>
    <mergeCell ref="X37:AA37"/>
    <mergeCell ref="X38:AA38"/>
    <mergeCell ref="X39:AA39"/>
    <mergeCell ref="X13:Y13"/>
    <mergeCell ref="Z13:AA13"/>
    <mergeCell ref="X34:AA34"/>
    <mergeCell ref="X35:AA35"/>
    <mergeCell ref="X23:AA23"/>
    <mergeCell ref="X24:AA24"/>
    <mergeCell ref="X25:AA25"/>
    <mergeCell ref="B3:G3"/>
    <mergeCell ref="B4:G4"/>
    <mergeCell ref="I4:L4"/>
    <mergeCell ref="I5:L5"/>
    <mergeCell ref="O36:T36"/>
    <mergeCell ref="H10:H11"/>
    <mergeCell ref="G10:G11"/>
    <mergeCell ref="F10:F11"/>
    <mergeCell ref="O28:T28"/>
    <mergeCell ref="O30:T30"/>
    <mergeCell ref="O32:T32"/>
    <mergeCell ref="O34:T34"/>
    <mergeCell ref="O38:T38"/>
    <mergeCell ref="O40:T40"/>
    <mergeCell ref="O42:T42"/>
    <mergeCell ref="J23:J24"/>
    <mergeCell ref="K23:K24"/>
    <mergeCell ref="L23:L24"/>
    <mergeCell ref="J34:L35"/>
    <mergeCell ref="J38:L39"/>
    <mergeCell ref="O24:T24"/>
    <mergeCell ref="O26:T26"/>
    <mergeCell ref="A10:A11"/>
    <mergeCell ref="B5:G5"/>
    <mergeCell ref="I23:I24"/>
    <mergeCell ref="A23:A24"/>
    <mergeCell ref="B23:B24"/>
    <mergeCell ref="D23:D24"/>
    <mergeCell ref="F23:F24"/>
    <mergeCell ref="G23:G24"/>
    <mergeCell ref="H23:H24"/>
    <mergeCell ref="I10:I11"/>
    <mergeCell ref="X30:AA30"/>
    <mergeCell ref="X26:AA26"/>
    <mergeCell ref="X27:AA27"/>
    <mergeCell ref="X28:AA28"/>
    <mergeCell ref="X29:AA29"/>
    <mergeCell ref="X22:AA22"/>
    <mergeCell ref="D10:D11"/>
    <mergeCell ref="J10:J11"/>
    <mergeCell ref="K10:K11"/>
    <mergeCell ref="L10:L11"/>
    <mergeCell ref="O20:T20"/>
    <mergeCell ref="O21:T21"/>
    <mergeCell ref="O22:T22"/>
    <mergeCell ref="X21:AA21"/>
    <mergeCell ref="E10:E11"/>
  </mergeCells>
  <conditionalFormatting sqref="I12:I21 I25:I39 V13 AC31 AC42">
    <cfRule type="cellIs" priority="4" dxfId="2" operator="equal" stopIfTrue="1">
      <formula>0</formula>
    </cfRule>
  </conditionalFormatting>
  <printOptions gridLines="1" horizontalCentered="1"/>
  <pageMargins left="0.25" right="0.25" top="0.5" bottom="0" header="0.5" footer="0.44"/>
  <pageSetup horizontalDpi="600" verticalDpi="600" orientation="landscape" scale="95" r:id="rId2"/>
  <colBreaks count="2" manualBreakCount="2">
    <brk id="13" max="42" man="1"/>
    <brk id="29" max="65535" man="1"/>
  </colBreaks>
  <legacyDrawing r:id="rId1"/>
</worksheet>
</file>

<file path=xl/worksheets/sheet2.xml><?xml version="1.0" encoding="utf-8"?>
<worksheet xmlns="http://schemas.openxmlformats.org/spreadsheetml/2006/main" xmlns:r="http://schemas.openxmlformats.org/officeDocument/2006/relationships">
  <dimension ref="A1:N65"/>
  <sheetViews>
    <sheetView zoomScaleSheetLayoutView="100" zoomScalePageLayoutView="0" workbookViewId="0" topLeftCell="A1">
      <selection activeCell="A4" sqref="A4:D4"/>
    </sheetView>
  </sheetViews>
  <sheetFormatPr defaultColWidth="9.140625" defaultRowHeight="12.75"/>
  <cols>
    <col min="1" max="1" width="16.00390625" style="2" customWidth="1"/>
    <col min="2" max="2" width="16.8515625" style="2" customWidth="1"/>
    <col min="3" max="3" width="16.00390625" style="2" customWidth="1"/>
    <col min="4" max="4" width="19.28125" style="2" customWidth="1"/>
    <col min="5" max="5" width="21.7109375" style="2" customWidth="1"/>
    <col min="6" max="6" width="22.7109375" style="2" customWidth="1"/>
    <col min="7" max="7" width="9.140625" style="2" hidden="1" customWidth="1"/>
    <col min="8" max="16384" width="9.140625" style="2" customWidth="1"/>
  </cols>
  <sheetData>
    <row r="1" spans="1:8" ht="12.75">
      <c r="A1" s="100" t="s">
        <v>87</v>
      </c>
      <c r="B1" s="101"/>
      <c r="C1" s="101"/>
      <c r="D1" s="101"/>
      <c r="E1" s="102"/>
      <c r="F1" s="103" t="s">
        <v>88</v>
      </c>
      <c r="G1" s="104"/>
      <c r="H1" s="93"/>
    </row>
    <row r="2" spans="1:8" ht="13.5" thickBot="1">
      <c r="A2" s="60"/>
      <c r="B2" s="16"/>
      <c r="C2" s="16"/>
      <c r="D2" s="16"/>
      <c r="E2" s="16"/>
      <c r="F2" s="61"/>
      <c r="G2" s="105"/>
      <c r="H2" s="93"/>
    </row>
    <row r="3" spans="1:14" s="113" customFormat="1" ht="13.5" thickBot="1">
      <c r="A3" s="106" t="s">
        <v>89</v>
      </c>
      <c r="B3" s="107"/>
      <c r="C3" s="107"/>
      <c r="D3" s="108"/>
      <c r="E3" s="109" t="s">
        <v>90</v>
      </c>
      <c r="F3" s="110" t="s">
        <v>91</v>
      </c>
      <c r="G3" s="111"/>
      <c r="H3" s="11"/>
      <c r="I3" s="112"/>
      <c r="J3" s="43"/>
      <c r="K3" s="43"/>
      <c r="L3" s="43"/>
      <c r="M3" s="43"/>
      <c r="N3" s="43"/>
    </row>
    <row r="4" spans="1:9" ht="13.5" thickBot="1">
      <c r="A4" s="262"/>
      <c r="B4" s="263"/>
      <c r="C4" s="263"/>
      <c r="D4" s="264"/>
      <c r="E4" s="136"/>
      <c r="F4" s="137"/>
      <c r="G4" s="105"/>
      <c r="H4" s="114"/>
      <c r="I4" s="114"/>
    </row>
    <row r="5" spans="1:9" ht="13.5" thickBot="1">
      <c r="A5" s="106" t="s">
        <v>92</v>
      </c>
      <c r="B5" s="107"/>
      <c r="C5" s="108"/>
      <c r="D5" s="106" t="s">
        <v>93</v>
      </c>
      <c r="E5" s="115"/>
      <c r="F5" s="110" t="s">
        <v>94</v>
      </c>
      <c r="G5" s="105"/>
      <c r="H5" s="93"/>
      <c r="I5" s="114"/>
    </row>
    <row r="6" spans="1:8" ht="12" customHeight="1" thickBot="1">
      <c r="A6" s="228"/>
      <c r="B6" s="229"/>
      <c r="C6" s="230"/>
      <c r="D6" s="228"/>
      <c r="E6" s="230"/>
      <c r="F6" s="138"/>
      <c r="G6" s="105"/>
      <c r="H6" s="93"/>
    </row>
    <row r="7" spans="1:7" ht="15" customHeight="1">
      <c r="A7" s="116" t="s">
        <v>95</v>
      </c>
      <c r="B7" s="116" t="s">
        <v>96</v>
      </c>
      <c r="C7" s="116" t="s">
        <v>97</v>
      </c>
      <c r="D7" s="117" t="s">
        <v>98</v>
      </c>
      <c r="E7" s="116" t="s">
        <v>99</v>
      </c>
      <c r="F7" s="116" t="s">
        <v>100</v>
      </c>
      <c r="G7" s="105"/>
    </row>
    <row r="8" spans="1:7" ht="12.75">
      <c r="A8" s="118"/>
      <c r="B8" s="119"/>
      <c r="C8" s="119"/>
      <c r="D8" s="120"/>
      <c r="E8" s="120"/>
      <c r="F8" s="121">
        <f aca="true" t="shared" si="0" ref="F8:F39">IF(E8="","",(E8-D8))</f>
      </c>
      <c r="G8" s="105"/>
    </row>
    <row r="9" spans="1:7" ht="12.75">
      <c r="A9" s="122"/>
      <c r="B9" s="119"/>
      <c r="C9" s="119"/>
      <c r="D9" s="120"/>
      <c r="E9" s="120"/>
      <c r="F9" s="121">
        <f t="shared" si="0"/>
      </c>
      <c r="G9" s="105"/>
    </row>
    <row r="10" spans="1:7" ht="12.75">
      <c r="A10" s="122"/>
      <c r="B10" s="119"/>
      <c r="C10" s="119"/>
      <c r="D10" s="120"/>
      <c r="E10" s="120"/>
      <c r="F10" s="121">
        <f t="shared" si="0"/>
      </c>
      <c r="G10" s="105"/>
    </row>
    <row r="11" spans="1:7" ht="12.75">
      <c r="A11" s="122"/>
      <c r="B11" s="119"/>
      <c r="C11" s="119"/>
      <c r="D11" s="120"/>
      <c r="E11" s="120"/>
      <c r="F11" s="121">
        <f t="shared" si="0"/>
      </c>
      <c r="G11" s="105"/>
    </row>
    <row r="12" spans="1:7" ht="12.75">
      <c r="A12" s="122"/>
      <c r="B12" s="119"/>
      <c r="C12" s="119"/>
      <c r="D12" s="120"/>
      <c r="E12" s="120"/>
      <c r="F12" s="121">
        <f t="shared" si="0"/>
      </c>
      <c r="G12" s="105"/>
    </row>
    <row r="13" spans="1:7" ht="12.75">
      <c r="A13" s="122"/>
      <c r="B13" s="119"/>
      <c r="C13" s="119"/>
      <c r="D13" s="120"/>
      <c r="E13" s="120"/>
      <c r="F13" s="121">
        <f t="shared" si="0"/>
      </c>
      <c r="G13" s="105"/>
    </row>
    <row r="14" spans="1:7" ht="12.75">
      <c r="A14" s="122"/>
      <c r="B14" s="119"/>
      <c r="C14" s="119"/>
      <c r="D14" s="120"/>
      <c r="E14" s="120"/>
      <c r="F14" s="121">
        <f t="shared" si="0"/>
      </c>
      <c r="G14" s="105"/>
    </row>
    <row r="15" spans="1:7" ht="12.75">
      <c r="A15" s="122"/>
      <c r="B15" s="119"/>
      <c r="C15" s="119"/>
      <c r="D15" s="120"/>
      <c r="E15" s="120"/>
      <c r="F15" s="121">
        <f t="shared" si="0"/>
      </c>
      <c r="G15" s="105"/>
    </row>
    <row r="16" spans="1:7" ht="12.75">
      <c r="A16" s="122"/>
      <c r="B16" s="119"/>
      <c r="C16" s="119"/>
      <c r="D16" s="120"/>
      <c r="E16" s="120"/>
      <c r="F16" s="121">
        <f t="shared" si="0"/>
      </c>
      <c r="G16" s="105"/>
    </row>
    <row r="17" spans="1:7" ht="12.75">
      <c r="A17" s="122"/>
      <c r="B17" s="119"/>
      <c r="C17" s="119"/>
      <c r="D17" s="120"/>
      <c r="E17" s="120"/>
      <c r="F17" s="121">
        <f t="shared" si="0"/>
      </c>
      <c r="G17" s="105"/>
    </row>
    <row r="18" spans="1:7" ht="12.75">
      <c r="A18" s="122"/>
      <c r="B18" s="119"/>
      <c r="C18" s="119"/>
      <c r="D18" s="120"/>
      <c r="E18" s="120"/>
      <c r="F18" s="121">
        <f t="shared" si="0"/>
      </c>
      <c r="G18" s="105"/>
    </row>
    <row r="19" spans="1:7" ht="12.75">
      <c r="A19" s="122"/>
      <c r="B19" s="119"/>
      <c r="C19" s="119"/>
      <c r="D19" s="120"/>
      <c r="E19" s="120"/>
      <c r="F19" s="121">
        <f t="shared" si="0"/>
      </c>
      <c r="G19" s="105"/>
    </row>
    <row r="20" spans="1:7" ht="12.75">
      <c r="A20" s="122"/>
      <c r="B20" s="119"/>
      <c r="C20" s="119"/>
      <c r="D20" s="120"/>
      <c r="E20" s="120"/>
      <c r="F20" s="121">
        <f t="shared" si="0"/>
      </c>
      <c r="G20" s="105"/>
    </row>
    <row r="21" spans="1:7" ht="12.75">
      <c r="A21" s="122"/>
      <c r="B21" s="119"/>
      <c r="C21" s="119"/>
      <c r="D21" s="120"/>
      <c r="E21" s="120"/>
      <c r="F21" s="121">
        <f t="shared" si="0"/>
      </c>
      <c r="G21" s="105"/>
    </row>
    <row r="22" spans="1:7" ht="12.75">
      <c r="A22" s="122"/>
      <c r="B22" s="119"/>
      <c r="C22" s="119"/>
      <c r="D22" s="120"/>
      <c r="E22" s="120"/>
      <c r="F22" s="121">
        <f t="shared" si="0"/>
      </c>
      <c r="G22" s="105"/>
    </row>
    <row r="23" spans="1:7" ht="12.75">
      <c r="A23" s="122"/>
      <c r="B23" s="119"/>
      <c r="C23" s="119"/>
      <c r="D23" s="120"/>
      <c r="E23" s="120"/>
      <c r="F23" s="121">
        <f t="shared" si="0"/>
      </c>
      <c r="G23" s="105"/>
    </row>
    <row r="24" spans="1:7" ht="12.75">
      <c r="A24" s="122"/>
      <c r="B24" s="119"/>
      <c r="C24" s="119"/>
      <c r="D24" s="120"/>
      <c r="E24" s="120"/>
      <c r="F24" s="121">
        <f t="shared" si="0"/>
      </c>
      <c r="G24" s="105"/>
    </row>
    <row r="25" spans="1:7" ht="12.75">
      <c r="A25" s="122"/>
      <c r="B25" s="119"/>
      <c r="C25" s="119"/>
      <c r="D25" s="120"/>
      <c r="E25" s="120"/>
      <c r="F25" s="121">
        <f t="shared" si="0"/>
      </c>
      <c r="G25" s="105"/>
    </row>
    <row r="26" spans="1:7" ht="12.75">
      <c r="A26" s="122"/>
      <c r="B26" s="119"/>
      <c r="C26" s="119"/>
      <c r="D26" s="120"/>
      <c r="E26" s="120"/>
      <c r="F26" s="121">
        <f t="shared" si="0"/>
      </c>
      <c r="G26" s="105"/>
    </row>
    <row r="27" spans="1:7" ht="12.75">
      <c r="A27" s="122"/>
      <c r="B27" s="119"/>
      <c r="C27" s="119"/>
      <c r="D27" s="120"/>
      <c r="E27" s="120"/>
      <c r="F27" s="121">
        <f t="shared" si="0"/>
      </c>
      <c r="G27" s="105"/>
    </row>
    <row r="28" spans="1:7" ht="12.75">
      <c r="A28" s="122"/>
      <c r="B28" s="119"/>
      <c r="C28" s="119"/>
      <c r="D28" s="120"/>
      <c r="E28" s="120"/>
      <c r="F28" s="121">
        <f t="shared" si="0"/>
      </c>
      <c r="G28" s="105"/>
    </row>
    <row r="29" spans="1:7" ht="12.75">
      <c r="A29" s="122"/>
      <c r="B29" s="119"/>
      <c r="C29" s="119"/>
      <c r="D29" s="120"/>
      <c r="E29" s="120"/>
      <c r="F29" s="121">
        <f t="shared" si="0"/>
      </c>
      <c r="G29" s="105"/>
    </row>
    <row r="30" spans="1:7" ht="12.75">
      <c r="A30" s="122"/>
      <c r="B30" s="119"/>
      <c r="C30" s="119"/>
      <c r="D30" s="120"/>
      <c r="E30" s="120"/>
      <c r="F30" s="121">
        <f t="shared" si="0"/>
      </c>
      <c r="G30" s="105"/>
    </row>
    <row r="31" spans="1:7" ht="12.75">
      <c r="A31" s="122"/>
      <c r="B31" s="119"/>
      <c r="C31" s="119"/>
      <c r="D31" s="120"/>
      <c r="E31" s="120"/>
      <c r="F31" s="121">
        <f t="shared" si="0"/>
      </c>
      <c r="G31" s="105"/>
    </row>
    <row r="32" spans="1:7" ht="12.75">
      <c r="A32" s="122"/>
      <c r="B32" s="119"/>
      <c r="C32" s="119"/>
      <c r="D32" s="120"/>
      <c r="E32" s="120"/>
      <c r="F32" s="121">
        <f t="shared" si="0"/>
      </c>
      <c r="G32" s="105"/>
    </row>
    <row r="33" spans="1:7" ht="12.75">
      <c r="A33" s="122"/>
      <c r="B33" s="119"/>
      <c r="C33" s="119"/>
      <c r="D33" s="120"/>
      <c r="E33" s="120"/>
      <c r="F33" s="121">
        <f t="shared" si="0"/>
      </c>
      <c r="G33" s="105"/>
    </row>
    <row r="34" spans="1:7" ht="12.75">
      <c r="A34" s="122"/>
      <c r="B34" s="119"/>
      <c r="C34" s="119"/>
      <c r="D34" s="120"/>
      <c r="E34" s="120"/>
      <c r="F34" s="121">
        <f t="shared" si="0"/>
      </c>
      <c r="G34" s="105"/>
    </row>
    <row r="35" spans="1:7" ht="12.75">
      <c r="A35" s="122"/>
      <c r="B35" s="119"/>
      <c r="C35" s="119"/>
      <c r="D35" s="120"/>
      <c r="E35" s="120"/>
      <c r="F35" s="121">
        <f t="shared" si="0"/>
      </c>
      <c r="G35" s="105"/>
    </row>
    <row r="36" spans="1:7" ht="12.75">
      <c r="A36" s="122"/>
      <c r="B36" s="119"/>
      <c r="C36" s="119"/>
      <c r="D36" s="120"/>
      <c r="E36" s="120"/>
      <c r="F36" s="121">
        <f t="shared" si="0"/>
      </c>
      <c r="G36" s="105"/>
    </row>
    <row r="37" spans="1:7" ht="12.75">
      <c r="A37" s="122"/>
      <c r="B37" s="119"/>
      <c r="C37" s="119"/>
      <c r="D37" s="120"/>
      <c r="E37" s="120"/>
      <c r="F37" s="121">
        <f t="shared" si="0"/>
      </c>
      <c r="G37" s="105"/>
    </row>
    <row r="38" spans="1:7" ht="12.75">
      <c r="A38" s="122"/>
      <c r="B38" s="119"/>
      <c r="C38" s="119"/>
      <c r="D38" s="120"/>
      <c r="E38" s="120"/>
      <c r="F38" s="121">
        <f t="shared" si="0"/>
      </c>
      <c r="G38" s="105"/>
    </row>
    <row r="39" spans="1:7" ht="12.75">
      <c r="A39" s="122"/>
      <c r="B39" s="119"/>
      <c r="C39" s="119"/>
      <c r="D39" s="120"/>
      <c r="E39" s="120"/>
      <c r="F39" s="121">
        <f t="shared" si="0"/>
      </c>
      <c r="G39" s="105"/>
    </row>
    <row r="40" spans="1:7" ht="12.75">
      <c r="A40" s="122"/>
      <c r="B40" s="119"/>
      <c r="C40" s="119"/>
      <c r="D40" s="120"/>
      <c r="E40" s="120"/>
      <c r="F40" s="121">
        <f aca="true" t="shared" si="1" ref="F40:F57">IF(E40="","",(E40-D40))</f>
      </c>
      <c r="G40" s="105"/>
    </row>
    <row r="41" spans="1:7" ht="12.75">
      <c r="A41" s="122"/>
      <c r="B41" s="119"/>
      <c r="C41" s="119"/>
      <c r="D41" s="120"/>
      <c r="E41" s="120"/>
      <c r="F41" s="121">
        <f t="shared" si="1"/>
      </c>
      <c r="G41" s="105"/>
    </row>
    <row r="42" spans="1:7" ht="12.75">
      <c r="A42" s="122"/>
      <c r="B42" s="119"/>
      <c r="C42" s="119"/>
      <c r="D42" s="120"/>
      <c r="E42" s="120"/>
      <c r="F42" s="121">
        <f t="shared" si="1"/>
      </c>
      <c r="G42" s="105"/>
    </row>
    <row r="43" spans="1:7" ht="12.75">
      <c r="A43" s="122"/>
      <c r="B43" s="119"/>
      <c r="C43" s="119"/>
      <c r="D43" s="120"/>
      <c r="E43" s="120"/>
      <c r="F43" s="121">
        <f t="shared" si="1"/>
      </c>
      <c r="G43" s="105"/>
    </row>
    <row r="44" spans="1:7" ht="12.75">
      <c r="A44" s="122"/>
      <c r="B44" s="119"/>
      <c r="C44" s="119"/>
      <c r="D44" s="120"/>
      <c r="E44" s="120"/>
      <c r="F44" s="121">
        <f t="shared" si="1"/>
      </c>
      <c r="G44" s="105"/>
    </row>
    <row r="45" spans="1:7" ht="12.75">
      <c r="A45" s="122"/>
      <c r="B45" s="119"/>
      <c r="C45" s="119"/>
      <c r="D45" s="120"/>
      <c r="E45" s="120"/>
      <c r="F45" s="121">
        <f t="shared" si="1"/>
      </c>
      <c r="G45" s="105"/>
    </row>
    <row r="46" spans="1:7" ht="12.75">
      <c r="A46" s="123"/>
      <c r="B46" s="124"/>
      <c r="C46" s="124"/>
      <c r="D46" s="125"/>
      <c r="E46" s="120"/>
      <c r="F46" s="121">
        <f t="shared" si="1"/>
      </c>
      <c r="G46" s="105"/>
    </row>
    <row r="47" spans="1:7" ht="12.75">
      <c r="A47" s="123"/>
      <c r="B47" s="124"/>
      <c r="C47" s="124"/>
      <c r="D47" s="125"/>
      <c r="E47" s="120"/>
      <c r="F47" s="121">
        <f t="shared" si="1"/>
      </c>
      <c r="G47" s="105"/>
    </row>
    <row r="48" spans="1:7" ht="12.75">
      <c r="A48" s="123"/>
      <c r="B48" s="124"/>
      <c r="C48" s="124"/>
      <c r="D48" s="125"/>
      <c r="E48" s="120"/>
      <c r="F48" s="121">
        <f t="shared" si="1"/>
      </c>
      <c r="G48" s="105"/>
    </row>
    <row r="49" spans="1:7" ht="12.75">
      <c r="A49" s="123"/>
      <c r="B49" s="124"/>
      <c r="C49" s="124"/>
      <c r="D49" s="125"/>
      <c r="E49" s="125"/>
      <c r="F49" s="121">
        <f t="shared" si="1"/>
      </c>
      <c r="G49" s="105"/>
    </row>
    <row r="50" spans="1:7" ht="12.75">
      <c r="A50" s="123"/>
      <c r="B50" s="124"/>
      <c r="C50" s="124"/>
      <c r="D50" s="125"/>
      <c r="E50" s="125"/>
      <c r="F50" s="121">
        <f t="shared" si="1"/>
      </c>
      <c r="G50" s="105"/>
    </row>
    <row r="51" spans="1:8" ht="12.75">
      <c r="A51" s="123"/>
      <c r="B51" s="124"/>
      <c r="C51" s="124"/>
      <c r="D51" s="125"/>
      <c r="E51" s="125"/>
      <c r="F51" s="121">
        <f t="shared" si="1"/>
      </c>
      <c r="G51" s="105"/>
      <c r="H51" s="43"/>
    </row>
    <row r="52" spans="1:7" ht="13.5" thickBot="1">
      <c r="A52" s="123"/>
      <c r="B52" s="124"/>
      <c r="C52" s="124"/>
      <c r="D52" s="125"/>
      <c r="E52" s="125"/>
      <c r="F52" s="121">
        <f t="shared" si="1"/>
      </c>
      <c r="G52" s="126"/>
    </row>
    <row r="53" spans="1:6" ht="12.75">
      <c r="A53" s="123"/>
      <c r="B53" s="124"/>
      <c r="C53" s="124"/>
      <c r="D53" s="125"/>
      <c r="E53" s="125"/>
      <c r="F53" s="121">
        <f t="shared" si="1"/>
      </c>
    </row>
    <row r="54" spans="1:6" ht="12.75">
      <c r="A54" s="123"/>
      <c r="B54" s="124"/>
      <c r="C54" s="124"/>
      <c r="D54" s="125"/>
      <c r="E54" s="125"/>
      <c r="F54" s="121">
        <f t="shared" si="1"/>
      </c>
    </row>
    <row r="55" spans="1:6" ht="12.75">
      <c r="A55" s="123"/>
      <c r="B55" s="124"/>
      <c r="C55" s="124"/>
      <c r="D55" s="125"/>
      <c r="E55" s="125"/>
      <c r="F55" s="121">
        <f t="shared" si="1"/>
      </c>
    </row>
    <row r="56" spans="1:6" ht="12.75">
      <c r="A56" s="123"/>
      <c r="B56" s="124"/>
      <c r="C56" s="124"/>
      <c r="D56" s="125"/>
      <c r="E56" s="125"/>
      <c r="F56" s="121">
        <f t="shared" si="1"/>
      </c>
    </row>
    <row r="57" spans="1:6" ht="13.5" thickBot="1">
      <c r="A57" s="127"/>
      <c r="B57" s="128"/>
      <c r="C57" s="128"/>
      <c r="D57" s="129"/>
      <c r="E57" s="129"/>
      <c r="F57" s="130">
        <f t="shared" si="1"/>
      </c>
    </row>
    <row r="58" spans="1:6" ht="13.5" thickBot="1">
      <c r="A58" s="1"/>
      <c r="B58" s="1"/>
      <c r="C58" s="1"/>
      <c r="D58" s="1"/>
      <c r="E58" s="131" t="s">
        <v>101</v>
      </c>
      <c r="F58" s="132">
        <f>SUM(F8:F57)</f>
        <v>0</v>
      </c>
    </row>
    <row r="59" spans="1:6" ht="13.5" thickBot="1">
      <c r="A59" s="1"/>
      <c r="B59" s="1"/>
      <c r="C59" s="1"/>
      <c r="D59" s="1"/>
      <c r="E59" s="131" t="s">
        <v>102</v>
      </c>
      <c r="F59" s="133">
        <v>0.485</v>
      </c>
    </row>
    <row r="60" spans="1:6" ht="13.5" thickBot="1">
      <c r="A60" s="1"/>
      <c r="B60" s="1"/>
      <c r="C60" s="1"/>
      <c r="D60" s="1"/>
      <c r="E60" s="131" t="s">
        <v>103</v>
      </c>
      <c r="F60" s="134">
        <f>F58*F59</f>
        <v>0</v>
      </c>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6" t="s">
        <v>104</v>
      </c>
      <c r="B64" s="16"/>
      <c r="C64" s="16"/>
      <c r="D64" s="16"/>
      <c r="E64" s="16" t="s">
        <v>105</v>
      </c>
      <c r="F64" s="16"/>
    </row>
    <row r="65" spans="1:6" ht="12.75">
      <c r="A65" s="131" t="s">
        <v>106</v>
      </c>
      <c r="B65" s="135"/>
      <c r="C65" s="16"/>
      <c r="D65" s="16"/>
      <c r="E65" s="16"/>
      <c r="F65" s="16"/>
    </row>
  </sheetData>
  <sheetProtection sheet="1" objects="1" scenarios="1" selectLockedCells="1"/>
  <mergeCells count="3">
    <mergeCell ref="A4:D4"/>
    <mergeCell ref="A6:C6"/>
    <mergeCell ref="D6:E6"/>
  </mergeCells>
  <conditionalFormatting sqref="F8:F57">
    <cfRule type="cellIs" priority="1" dxfId="0" operator="equal" stopIfTrue="1">
      <formula>0</formula>
    </cfRule>
  </conditionalFormatting>
  <conditionalFormatting sqref="F58 F60">
    <cfRule type="cellIs" priority="2" dxfId="0" operator="equal" stopIfTrue="1">
      <formula>0</formula>
    </cfRule>
  </conditionalFormatting>
  <printOptions gridLines="1"/>
  <pageMargins left="0.75" right="0.75" top="1" bottom="1" header="0.5" footer="0.5"/>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C3:T25"/>
  <sheetViews>
    <sheetView showGridLines="0" showRowColHeaders="0" zoomScalePageLayoutView="0" workbookViewId="0" topLeftCell="A1">
      <selection activeCell="A3" sqref="A3"/>
    </sheetView>
  </sheetViews>
  <sheetFormatPr defaultColWidth="9.140625" defaultRowHeight="12.75"/>
  <cols>
    <col min="1" max="1" width="4.28125" style="0" customWidth="1"/>
    <col min="2" max="18" width="6.7109375" style="0" customWidth="1"/>
  </cols>
  <sheetData>
    <row r="3" ht="30">
      <c r="L3" s="302" t="s">
        <v>144</v>
      </c>
    </row>
    <row r="4" spans="11:13" ht="12.75">
      <c r="K4" s="303">
        <v>39210</v>
      </c>
      <c r="L4" s="303"/>
      <c r="M4" s="303"/>
    </row>
    <row r="8" spans="3:20" ht="25.5">
      <c r="C8" s="292"/>
      <c r="D8" s="293" t="s">
        <v>127</v>
      </c>
      <c r="E8" s="293" t="s">
        <v>128</v>
      </c>
      <c r="F8" s="293" t="s">
        <v>129</v>
      </c>
      <c r="G8" s="293" t="s">
        <v>130</v>
      </c>
      <c r="H8" s="293" t="s">
        <v>131</v>
      </c>
      <c r="I8" s="293" t="s">
        <v>132</v>
      </c>
      <c r="J8" s="293" t="s">
        <v>133</v>
      </c>
      <c r="K8" s="293" t="s">
        <v>134</v>
      </c>
      <c r="L8" s="293" t="s">
        <v>135</v>
      </c>
      <c r="M8" s="293" t="s">
        <v>136</v>
      </c>
      <c r="N8" s="293" t="s">
        <v>137</v>
      </c>
      <c r="O8" s="293" t="s">
        <v>138</v>
      </c>
      <c r="P8" s="293" t="s">
        <v>139</v>
      </c>
      <c r="Q8" s="293" t="s">
        <v>140</v>
      </c>
      <c r="R8" s="293" t="s">
        <v>141</v>
      </c>
      <c r="S8" s="293" t="s">
        <v>142</v>
      </c>
      <c r="T8" s="293" t="s">
        <v>143</v>
      </c>
    </row>
    <row r="9" spans="3:20" ht="12.75">
      <c r="C9" s="293" t="s">
        <v>127</v>
      </c>
      <c r="D9" s="294">
        <v>0</v>
      </c>
      <c r="E9" s="295">
        <v>7</v>
      </c>
      <c r="F9" s="294">
        <v>8</v>
      </c>
      <c r="G9" s="294">
        <v>8</v>
      </c>
      <c r="H9" s="294">
        <v>6</v>
      </c>
      <c r="I9" s="295">
        <v>7</v>
      </c>
      <c r="J9" s="294">
        <v>7</v>
      </c>
      <c r="K9" s="295">
        <v>7</v>
      </c>
      <c r="L9" s="295">
        <v>7</v>
      </c>
      <c r="M9" s="295">
        <v>7</v>
      </c>
      <c r="N9" s="294">
        <v>13</v>
      </c>
      <c r="O9" s="294">
        <v>5</v>
      </c>
      <c r="P9" s="294">
        <v>7</v>
      </c>
      <c r="Q9" s="295">
        <v>7</v>
      </c>
      <c r="R9" s="295">
        <v>11</v>
      </c>
      <c r="S9" s="294">
        <v>6</v>
      </c>
      <c r="T9" s="294">
        <v>6</v>
      </c>
    </row>
    <row r="10" spans="3:20" ht="12.75">
      <c r="C10" s="293" t="s">
        <v>128</v>
      </c>
      <c r="D10" s="296">
        <v>7</v>
      </c>
      <c r="E10" s="297">
        <v>0</v>
      </c>
      <c r="F10" s="297">
        <v>6</v>
      </c>
      <c r="G10" s="297">
        <v>14</v>
      </c>
      <c r="H10" s="297">
        <v>12</v>
      </c>
      <c r="I10" s="297">
        <v>12</v>
      </c>
      <c r="J10" s="297">
        <v>12</v>
      </c>
      <c r="K10" s="297">
        <v>0</v>
      </c>
      <c r="L10" s="297">
        <v>2</v>
      </c>
      <c r="M10" s="297">
        <v>3</v>
      </c>
      <c r="N10" s="296">
        <v>15</v>
      </c>
      <c r="O10" s="296">
        <v>2</v>
      </c>
      <c r="P10" s="296">
        <v>4</v>
      </c>
      <c r="Q10" s="297">
        <v>13</v>
      </c>
      <c r="R10" s="297">
        <v>2</v>
      </c>
      <c r="S10" s="296">
        <v>11</v>
      </c>
      <c r="T10" s="296">
        <v>11</v>
      </c>
    </row>
    <row r="11" spans="3:20" ht="12.75">
      <c r="C11" s="293" t="s">
        <v>129</v>
      </c>
      <c r="D11" s="298">
        <v>8</v>
      </c>
      <c r="E11" s="299">
        <v>6</v>
      </c>
      <c r="F11" s="299">
        <v>0</v>
      </c>
      <c r="G11" s="299">
        <v>15</v>
      </c>
      <c r="H11" s="299">
        <v>12</v>
      </c>
      <c r="I11" s="299">
        <v>13</v>
      </c>
      <c r="J11" s="299">
        <v>14</v>
      </c>
      <c r="K11" s="299">
        <v>6</v>
      </c>
      <c r="L11" s="299">
        <v>6</v>
      </c>
      <c r="M11" s="299">
        <v>2</v>
      </c>
      <c r="N11" s="298">
        <v>17</v>
      </c>
      <c r="O11" s="298">
        <v>3</v>
      </c>
      <c r="P11" s="298">
        <v>2</v>
      </c>
      <c r="Q11" s="299">
        <v>14</v>
      </c>
      <c r="R11" s="299">
        <v>8</v>
      </c>
      <c r="S11" s="298">
        <v>13</v>
      </c>
      <c r="T11" s="298">
        <v>12</v>
      </c>
    </row>
    <row r="12" spans="3:20" ht="12.75">
      <c r="C12" s="293" t="s">
        <v>130</v>
      </c>
      <c r="D12" s="300">
        <v>8</v>
      </c>
      <c r="E12" s="300">
        <v>14</v>
      </c>
      <c r="F12" s="300">
        <v>15</v>
      </c>
      <c r="G12" s="300">
        <v>0</v>
      </c>
      <c r="H12" s="300">
        <v>2</v>
      </c>
      <c r="I12" s="300">
        <v>2</v>
      </c>
      <c r="J12" s="300">
        <v>1</v>
      </c>
      <c r="K12" s="300">
        <v>14</v>
      </c>
      <c r="L12" s="300">
        <v>13</v>
      </c>
      <c r="M12" s="300">
        <v>14</v>
      </c>
      <c r="N12" s="301">
        <v>7</v>
      </c>
      <c r="O12" s="301">
        <v>14</v>
      </c>
      <c r="P12" s="301">
        <v>12</v>
      </c>
      <c r="Q12" s="300">
        <v>10</v>
      </c>
      <c r="R12" s="300">
        <v>16</v>
      </c>
      <c r="S12" s="301">
        <v>5</v>
      </c>
      <c r="T12" s="301">
        <v>5</v>
      </c>
    </row>
    <row r="13" spans="3:20" ht="12.75">
      <c r="C13" s="293" t="s">
        <v>131</v>
      </c>
      <c r="D13" s="295">
        <v>6</v>
      </c>
      <c r="E13" s="294">
        <v>12</v>
      </c>
      <c r="F13" s="295">
        <v>12</v>
      </c>
      <c r="G13" s="295">
        <v>2</v>
      </c>
      <c r="H13" s="295">
        <v>0</v>
      </c>
      <c r="I13" s="294">
        <v>1</v>
      </c>
      <c r="J13" s="295">
        <v>1</v>
      </c>
      <c r="K13" s="295">
        <v>12</v>
      </c>
      <c r="L13" s="295">
        <v>12</v>
      </c>
      <c r="M13" s="295">
        <v>11</v>
      </c>
      <c r="N13" s="294">
        <v>7</v>
      </c>
      <c r="O13" s="294">
        <v>11</v>
      </c>
      <c r="P13" s="294">
        <v>10</v>
      </c>
      <c r="Q13" s="294">
        <v>9</v>
      </c>
      <c r="R13" s="295">
        <v>15</v>
      </c>
      <c r="S13" s="294">
        <v>5</v>
      </c>
      <c r="T13" s="294">
        <v>5</v>
      </c>
    </row>
    <row r="14" spans="3:20" ht="12.75">
      <c r="C14" s="293" t="s">
        <v>132</v>
      </c>
      <c r="D14" s="300">
        <v>7</v>
      </c>
      <c r="E14" s="300">
        <v>12</v>
      </c>
      <c r="F14" s="300">
        <v>13</v>
      </c>
      <c r="G14" s="300">
        <v>2</v>
      </c>
      <c r="H14" s="300">
        <v>1</v>
      </c>
      <c r="I14" s="300">
        <v>0</v>
      </c>
      <c r="J14" s="300">
        <v>1</v>
      </c>
      <c r="K14" s="300">
        <v>12</v>
      </c>
      <c r="L14" s="300">
        <v>12</v>
      </c>
      <c r="M14" s="300">
        <v>12</v>
      </c>
      <c r="N14" s="301">
        <v>7</v>
      </c>
      <c r="O14" s="301">
        <v>12</v>
      </c>
      <c r="P14" s="301">
        <v>12</v>
      </c>
      <c r="Q14" s="300">
        <v>8</v>
      </c>
      <c r="R14" s="300">
        <v>15</v>
      </c>
      <c r="S14" s="301">
        <v>4</v>
      </c>
      <c r="T14" s="301">
        <v>4</v>
      </c>
    </row>
    <row r="15" spans="3:20" ht="12.75">
      <c r="C15" s="293" t="s">
        <v>133</v>
      </c>
      <c r="D15" s="295">
        <v>7</v>
      </c>
      <c r="E15" s="295">
        <v>12</v>
      </c>
      <c r="F15" s="295">
        <v>14</v>
      </c>
      <c r="G15" s="295">
        <v>1</v>
      </c>
      <c r="H15" s="295">
        <v>1</v>
      </c>
      <c r="I15" s="295">
        <v>1</v>
      </c>
      <c r="J15" s="295">
        <v>0</v>
      </c>
      <c r="K15" s="295">
        <v>13</v>
      </c>
      <c r="L15" s="295">
        <v>12</v>
      </c>
      <c r="M15" s="295">
        <v>12</v>
      </c>
      <c r="N15" s="295">
        <v>6</v>
      </c>
      <c r="O15" s="295">
        <v>12</v>
      </c>
      <c r="P15" s="295">
        <v>13</v>
      </c>
      <c r="Q15" s="295">
        <v>9</v>
      </c>
      <c r="R15" s="295">
        <v>15</v>
      </c>
      <c r="S15" s="295">
        <v>5</v>
      </c>
      <c r="T15" s="295">
        <v>5</v>
      </c>
    </row>
    <row r="16" spans="3:20" ht="12.75">
      <c r="C16" s="293" t="s">
        <v>134</v>
      </c>
      <c r="D16" s="300">
        <v>7</v>
      </c>
      <c r="E16" s="300">
        <v>0</v>
      </c>
      <c r="F16" s="300">
        <v>6</v>
      </c>
      <c r="G16" s="300">
        <v>14</v>
      </c>
      <c r="H16" s="300">
        <v>12</v>
      </c>
      <c r="I16" s="300">
        <v>12</v>
      </c>
      <c r="J16" s="300">
        <v>13</v>
      </c>
      <c r="K16" s="300">
        <v>0</v>
      </c>
      <c r="L16" s="300">
        <v>0</v>
      </c>
      <c r="M16" s="300">
        <v>3</v>
      </c>
      <c r="N16" s="300">
        <v>14</v>
      </c>
      <c r="O16" s="300">
        <v>2</v>
      </c>
      <c r="P16" s="300">
        <v>4</v>
      </c>
      <c r="Q16" s="300">
        <v>13</v>
      </c>
      <c r="R16" s="300">
        <v>2</v>
      </c>
      <c r="S16" s="300">
        <v>11</v>
      </c>
      <c r="T16" s="300">
        <v>11</v>
      </c>
    </row>
    <row r="17" spans="3:20" ht="12.75">
      <c r="C17" s="293" t="s">
        <v>135</v>
      </c>
      <c r="D17" s="295">
        <v>7</v>
      </c>
      <c r="E17" s="295">
        <v>2</v>
      </c>
      <c r="F17" s="295">
        <v>6</v>
      </c>
      <c r="G17" s="295">
        <v>13</v>
      </c>
      <c r="H17" s="295">
        <v>12</v>
      </c>
      <c r="I17" s="295">
        <v>12</v>
      </c>
      <c r="J17" s="295">
        <v>12</v>
      </c>
      <c r="K17" s="295">
        <v>0</v>
      </c>
      <c r="L17" s="295">
        <v>0</v>
      </c>
      <c r="M17" s="295">
        <v>3</v>
      </c>
      <c r="N17" s="294">
        <v>13</v>
      </c>
      <c r="O17" s="294">
        <v>2</v>
      </c>
      <c r="P17" s="294">
        <v>4</v>
      </c>
      <c r="Q17" s="295">
        <v>13</v>
      </c>
      <c r="R17" s="295">
        <v>1</v>
      </c>
      <c r="S17" s="294">
        <v>11</v>
      </c>
      <c r="T17" s="294">
        <v>10</v>
      </c>
    </row>
    <row r="18" spans="3:20" ht="12.75">
      <c r="C18" s="293" t="s">
        <v>136</v>
      </c>
      <c r="D18" s="300">
        <v>7</v>
      </c>
      <c r="E18" s="300">
        <v>3</v>
      </c>
      <c r="F18" s="300">
        <v>2</v>
      </c>
      <c r="G18" s="300">
        <v>14</v>
      </c>
      <c r="H18" s="300">
        <v>11</v>
      </c>
      <c r="I18" s="300">
        <v>12</v>
      </c>
      <c r="J18" s="300">
        <v>12</v>
      </c>
      <c r="K18" s="300">
        <v>3</v>
      </c>
      <c r="L18" s="300">
        <v>3</v>
      </c>
      <c r="M18" s="300">
        <v>0</v>
      </c>
      <c r="N18" s="301">
        <v>15</v>
      </c>
      <c r="O18" s="301">
        <v>2</v>
      </c>
      <c r="P18" s="301">
        <v>0</v>
      </c>
      <c r="Q18" s="300">
        <v>14</v>
      </c>
      <c r="R18" s="300">
        <v>8</v>
      </c>
      <c r="S18" s="301">
        <v>11</v>
      </c>
      <c r="T18" s="301">
        <v>11</v>
      </c>
    </row>
    <row r="19" spans="3:20" ht="12.75">
      <c r="C19" s="293" t="s">
        <v>137</v>
      </c>
      <c r="D19" s="294">
        <v>13</v>
      </c>
      <c r="E19" s="294">
        <v>15</v>
      </c>
      <c r="F19" s="294">
        <v>17</v>
      </c>
      <c r="G19" s="294">
        <v>7</v>
      </c>
      <c r="H19" s="294">
        <v>7</v>
      </c>
      <c r="I19" s="294">
        <v>7</v>
      </c>
      <c r="J19" s="294">
        <v>6</v>
      </c>
      <c r="K19" s="294">
        <v>14</v>
      </c>
      <c r="L19" s="294">
        <v>13</v>
      </c>
      <c r="M19" s="294">
        <v>15</v>
      </c>
      <c r="N19" s="294">
        <v>0</v>
      </c>
      <c r="O19" s="294">
        <v>14</v>
      </c>
      <c r="P19" s="294">
        <v>15</v>
      </c>
      <c r="Q19" s="294">
        <v>7</v>
      </c>
      <c r="R19" s="294">
        <v>23</v>
      </c>
      <c r="S19" s="294">
        <v>5</v>
      </c>
      <c r="T19" s="294">
        <v>5</v>
      </c>
    </row>
    <row r="20" spans="3:20" ht="12.75">
      <c r="C20" s="293" t="s">
        <v>138</v>
      </c>
      <c r="D20" s="301">
        <v>5</v>
      </c>
      <c r="E20" s="301">
        <v>2</v>
      </c>
      <c r="F20" s="301">
        <v>3</v>
      </c>
      <c r="G20" s="301">
        <v>14</v>
      </c>
      <c r="H20" s="301">
        <v>11</v>
      </c>
      <c r="I20" s="301">
        <v>12</v>
      </c>
      <c r="J20" s="301">
        <v>12</v>
      </c>
      <c r="K20" s="301">
        <v>2</v>
      </c>
      <c r="L20" s="301">
        <v>2</v>
      </c>
      <c r="M20" s="301">
        <v>2</v>
      </c>
      <c r="N20" s="301">
        <v>14</v>
      </c>
      <c r="O20" s="301">
        <v>0</v>
      </c>
      <c r="P20" s="301">
        <v>2</v>
      </c>
      <c r="Q20" s="301">
        <v>11</v>
      </c>
      <c r="R20" s="301">
        <v>7</v>
      </c>
      <c r="S20" s="301">
        <v>9</v>
      </c>
      <c r="T20" s="301">
        <v>9</v>
      </c>
    </row>
    <row r="21" spans="3:20" ht="12.75" customHeight="1">
      <c r="C21" s="293" t="s">
        <v>139</v>
      </c>
      <c r="D21" s="294">
        <v>7</v>
      </c>
      <c r="E21" s="294">
        <v>4</v>
      </c>
      <c r="F21" s="294">
        <v>2</v>
      </c>
      <c r="G21" s="294">
        <v>12</v>
      </c>
      <c r="H21" s="294">
        <v>10</v>
      </c>
      <c r="I21" s="294">
        <v>12</v>
      </c>
      <c r="J21" s="294">
        <v>13</v>
      </c>
      <c r="K21" s="294">
        <v>4</v>
      </c>
      <c r="L21" s="294">
        <v>4</v>
      </c>
      <c r="M21" s="294">
        <v>0</v>
      </c>
      <c r="N21" s="294">
        <v>15</v>
      </c>
      <c r="O21" s="294">
        <v>2</v>
      </c>
      <c r="P21" s="294">
        <v>0</v>
      </c>
      <c r="Q21" s="294">
        <v>14</v>
      </c>
      <c r="R21" s="294">
        <v>9</v>
      </c>
      <c r="S21" s="294">
        <v>11</v>
      </c>
      <c r="T21" s="294">
        <v>11</v>
      </c>
    </row>
    <row r="22" spans="3:20" ht="12.75">
      <c r="C22" s="293" t="s">
        <v>140</v>
      </c>
      <c r="D22" s="300">
        <v>7</v>
      </c>
      <c r="E22" s="300">
        <v>13</v>
      </c>
      <c r="F22" s="300">
        <v>14</v>
      </c>
      <c r="G22" s="300">
        <v>10</v>
      </c>
      <c r="H22" s="300">
        <v>9</v>
      </c>
      <c r="I22" s="300">
        <v>8</v>
      </c>
      <c r="J22" s="300">
        <v>9</v>
      </c>
      <c r="K22" s="300">
        <v>13</v>
      </c>
      <c r="L22" s="300">
        <v>13</v>
      </c>
      <c r="M22" s="300">
        <v>14</v>
      </c>
      <c r="N22" s="301">
        <v>7</v>
      </c>
      <c r="O22" s="301">
        <v>11</v>
      </c>
      <c r="P22" s="301">
        <v>14</v>
      </c>
      <c r="Q22" s="300">
        <v>0</v>
      </c>
      <c r="R22" s="300">
        <v>15</v>
      </c>
      <c r="S22" s="301">
        <v>4</v>
      </c>
      <c r="T22" s="301">
        <v>4</v>
      </c>
    </row>
    <row r="23" spans="3:20" ht="12.75">
      <c r="C23" s="293" t="s">
        <v>141</v>
      </c>
      <c r="D23" s="295">
        <v>11</v>
      </c>
      <c r="E23" s="295">
        <v>2</v>
      </c>
      <c r="F23" s="295">
        <v>8</v>
      </c>
      <c r="G23" s="295">
        <v>16</v>
      </c>
      <c r="H23" s="295">
        <v>15</v>
      </c>
      <c r="I23" s="295">
        <v>15</v>
      </c>
      <c r="J23" s="295">
        <v>15</v>
      </c>
      <c r="K23" s="295">
        <v>2</v>
      </c>
      <c r="L23" s="295">
        <v>1</v>
      </c>
      <c r="M23" s="295">
        <v>8</v>
      </c>
      <c r="N23" s="294">
        <v>23</v>
      </c>
      <c r="O23" s="294">
        <v>7</v>
      </c>
      <c r="P23" s="294">
        <v>9</v>
      </c>
      <c r="Q23" s="295">
        <v>15</v>
      </c>
      <c r="R23" s="295">
        <v>0</v>
      </c>
      <c r="S23" s="294">
        <v>15</v>
      </c>
      <c r="T23" s="294">
        <v>15</v>
      </c>
    </row>
    <row r="24" spans="3:20" ht="12.75">
      <c r="C24" s="293" t="s">
        <v>142</v>
      </c>
      <c r="D24" s="301">
        <v>6</v>
      </c>
      <c r="E24" s="301">
        <v>11</v>
      </c>
      <c r="F24" s="301">
        <v>13</v>
      </c>
      <c r="G24" s="301">
        <v>5</v>
      </c>
      <c r="H24" s="301">
        <v>5</v>
      </c>
      <c r="I24" s="301">
        <v>4</v>
      </c>
      <c r="J24" s="301">
        <v>5</v>
      </c>
      <c r="K24" s="301">
        <v>11</v>
      </c>
      <c r="L24" s="301">
        <v>11</v>
      </c>
      <c r="M24" s="301">
        <v>11</v>
      </c>
      <c r="N24" s="301">
        <v>5</v>
      </c>
      <c r="O24" s="301">
        <v>9</v>
      </c>
      <c r="P24" s="301">
        <v>11</v>
      </c>
      <c r="Q24" s="301">
        <v>4</v>
      </c>
      <c r="R24" s="301">
        <v>15</v>
      </c>
      <c r="S24" s="301">
        <v>0</v>
      </c>
      <c r="T24" s="301">
        <v>0</v>
      </c>
    </row>
    <row r="25" spans="3:20" ht="12.75">
      <c r="C25" s="293" t="s">
        <v>143</v>
      </c>
      <c r="D25" s="294">
        <v>6</v>
      </c>
      <c r="E25" s="294">
        <v>11</v>
      </c>
      <c r="F25" s="294">
        <v>12</v>
      </c>
      <c r="G25" s="294">
        <v>5</v>
      </c>
      <c r="H25" s="294">
        <v>5</v>
      </c>
      <c r="I25" s="294">
        <v>4</v>
      </c>
      <c r="J25" s="294">
        <v>5</v>
      </c>
      <c r="K25" s="294">
        <v>11</v>
      </c>
      <c r="L25" s="294">
        <v>10</v>
      </c>
      <c r="M25" s="294">
        <v>11</v>
      </c>
      <c r="N25" s="294">
        <v>5</v>
      </c>
      <c r="O25" s="294">
        <v>9</v>
      </c>
      <c r="P25" s="294">
        <v>11</v>
      </c>
      <c r="Q25" s="294">
        <v>4</v>
      </c>
      <c r="R25" s="294">
        <v>15</v>
      </c>
      <c r="S25" s="294">
        <v>0</v>
      </c>
      <c r="T25" s="294">
        <v>0</v>
      </c>
    </row>
  </sheetData>
  <sheetProtection sheet="1" objects="1" scenarios="1" selectLockedCells="1" selectUnlockedCells="1"/>
  <mergeCells count="1">
    <mergeCell ref="K4:M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F22"/>
  <sheetViews>
    <sheetView showGridLines="0" showRowColHeaders="0" workbookViewId="0" topLeftCell="A6">
      <selection activeCell="E14" sqref="E14"/>
    </sheetView>
  </sheetViews>
  <sheetFormatPr defaultColWidth="9.140625" defaultRowHeight="12.75"/>
  <cols>
    <col min="1" max="1" width="2.140625" style="189" customWidth="1"/>
    <col min="2" max="2" width="28.421875" style="189" customWidth="1"/>
    <col min="3" max="3" width="35.57421875" style="189" customWidth="1"/>
    <col min="4" max="4" width="9.7109375" style="189" customWidth="1"/>
    <col min="5" max="5" width="17.7109375" style="189" customWidth="1"/>
    <col min="6" max="6" width="1.28515625" style="189" customWidth="1"/>
    <col min="7" max="7" width="1.8515625" style="189" customWidth="1"/>
    <col min="8" max="16384" width="9.140625" style="189" customWidth="1"/>
  </cols>
  <sheetData>
    <row r="1" ht="24.75" customHeight="1" thickBot="1"/>
    <row r="2" spans="2:6" ht="20.25" customHeight="1">
      <c r="B2" s="265" t="s">
        <v>108</v>
      </c>
      <c r="C2" s="266"/>
      <c r="D2" s="266"/>
      <c r="E2" s="266"/>
      <c r="F2" s="267"/>
    </row>
    <row r="3" spans="2:6" ht="15.75">
      <c r="B3" s="190"/>
      <c r="C3" s="191"/>
      <c r="D3" s="191"/>
      <c r="E3" s="191"/>
      <c r="F3" s="192"/>
    </row>
    <row r="4" spans="2:6" ht="136.5" customHeight="1">
      <c r="B4" s="268" t="s">
        <v>125</v>
      </c>
      <c r="C4" s="269"/>
      <c r="D4" s="269"/>
      <c r="E4" s="269"/>
      <c r="F4" s="270"/>
    </row>
    <row r="5" spans="2:6" ht="11.25" customHeight="1">
      <c r="B5" s="193"/>
      <c r="C5" s="194"/>
      <c r="D5" s="194"/>
      <c r="E5" s="194"/>
      <c r="F5" s="192"/>
    </row>
    <row r="6" spans="2:6" ht="67.5" customHeight="1" thickBot="1">
      <c r="B6" s="271" t="s">
        <v>126</v>
      </c>
      <c r="C6" s="272"/>
      <c r="D6" s="272"/>
      <c r="E6" s="272"/>
      <c r="F6" s="273"/>
    </row>
    <row r="7" spans="2:5" ht="13.5" thickBot="1">
      <c r="B7" s="195"/>
      <c r="C7" s="195"/>
      <c r="D7" s="195"/>
      <c r="E7" s="195"/>
    </row>
    <row r="8" spans="2:6" ht="23.25" customHeight="1">
      <c r="B8" s="275" t="s">
        <v>109</v>
      </c>
      <c r="C8" s="276"/>
      <c r="D8" s="276"/>
      <c r="E8" s="276"/>
      <c r="F8" s="277"/>
    </row>
    <row r="9" spans="2:6" ht="15.75">
      <c r="B9" s="278" t="s">
        <v>110</v>
      </c>
      <c r="C9" s="279"/>
      <c r="D9" s="279"/>
      <c r="E9" s="279"/>
      <c r="F9" s="280"/>
    </row>
    <row r="10" spans="2:6" ht="14.25" customHeight="1" thickBot="1">
      <c r="B10" s="196"/>
      <c r="C10" s="197"/>
      <c r="D10" s="197"/>
      <c r="E10" s="197"/>
      <c r="F10" s="198"/>
    </row>
    <row r="11" spans="2:6" ht="21" customHeight="1">
      <c r="B11" s="281" t="s">
        <v>111</v>
      </c>
      <c r="C11" s="282"/>
      <c r="D11" s="282"/>
      <c r="E11" s="282"/>
      <c r="F11" s="283"/>
    </row>
    <row r="12" spans="2:6" ht="51" customHeight="1">
      <c r="B12" s="284" t="s">
        <v>124</v>
      </c>
      <c r="C12" s="285"/>
      <c r="D12" s="285"/>
      <c r="E12" s="285"/>
      <c r="F12" s="286"/>
    </row>
    <row r="13" spans="2:6" ht="12.75">
      <c r="B13" s="199"/>
      <c r="C13" s="195"/>
      <c r="D13" s="195"/>
      <c r="E13" s="195"/>
      <c r="F13" s="192"/>
    </row>
    <row r="14" spans="2:6" ht="18" customHeight="1">
      <c r="B14" s="200" t="s">
        <v>112</v>
      </c>
      <c r="C14" s="201"/>
      <c r="D14" s="202" t="s">
        <v>113</v>
      </c>
      <c r="E14" s="203"/>
      <c r="F14" s="192"/>
    </row>
    <row r="15" spans="2:6" ht="21" customHeight="1" thickBot="1">
      <c r="B15" s="196"/>
      <c r="C15" s="197"/>
      <c r="D15" s="197"/>
      <c r="E15" s="197"/>
      <c r="F15" s="198"/>
    </row>
    <row r="16" spans="2:6" ht="18.75" customHeight="1">
      <c r="B16" s="289" t="s">
        <v>114</v>
      </c>
      <c r="C16" s="290"/>
      <c r="D16" s="290"/>
      <c r="E16" s="290"/>
      <c r="F16" s="291"/>
    </row>
    <row r="17" spans="2:6" ht="25.5" customHeight="1">
      <c r="B17" s="204" t="s">
        <v>115</v>
      </c>
      <c r="C17" s="274"/>
      <c r="D17" s="274"/>
      <c r="E17" s="274"/>
      <c r="F17" s="192"/>
    </row>
    <row r="18" spans="2:6" ht="18" customHeight="1">
      <c r="B18" s="204" t="s">
        <v>116</v>
      </c>
      <c r="C18" s="287"/>
      <c r="D18" s="287"/>
      <c r="E18" s="287"/>
      <c r="F18" s="192"/>
    </row>
    <row r="19" spans="2:6" ht="18" customHeight="1">
      <c r="B19" s="204" t="s">
        <v>117</v>
      </c>
      <c r="C19" s="288" t="s">
        <v>118</v>
      </c>
      <c r="D19" s="288"/>
      <c r="E19" s="288"/>
      <c r="F19" s="192"/>
    </row>
    <row r="20" spans="2:6" ht="18" customHeight="1">
      <c r="B20" s="204" t="s">
        <v>119</v>
      </c>
      <c r="C20" s="205" t="s">
        <v>120</v>
      </c>
      <c r="D20" s="202" t="s">
        <v>121</v>
      </c>
      <c r="E20" s="205" t="s">
        <v>122</v>
      </c>
      <c r="F20" s="192"/>
    </row>
    <row r="21" spans="2:6" ht="18" customHeight="1">
      <c r="B21" s="204" t="s">
        <v>123</v>
      </c>
      <c r="C21" s="274"/>
      <c r="D21" s="274"/>
      <c r="E21" s="274"/>
      <c r="F21" s="192"/>
    </row>
    <row r="22" spans="2:6" ht="20.25" customHeight="1" thickBot="1">
      <c r="B22" s="196"/>
      <c r="C22" s="197"/>
      <c r="D22" s="197"/>
      <c r="E22" s="197"/>
      <c r="F22" s="198"/>
    </row>
    <row r="23" ht="57.75" customHeight="1"/>
    <row r="24" ht="8.25" customHeight="1"/>
  </sheetData>
  <sheetProtection sheet="1" objects="1" scenarios="1" selectLockedCells="1"/>
  <mergeCells count="12">
    <mergeCell ref="C18:E18"/>
    <mergeCell ref="C19:E19"/>
    <mergeCell ref="C21:E21"/>
    <mergeCell ref="B16:F16"/>
    <mergeCell ref="B2:F2"/>
    <mergeCell ref="B4:F4"/>
    <mergeCell ref="B6:F6"/>
    <mergeCell ref="C17:E17"/>
    <mergeCell ref="B8:F8"/>
    <mergeCell ref="B9:F9"/>
    <mergeCell ref="B11:F11"/>
    <mergeCell ref="B12:F12"/>
  </mergeCells>
  <printOptions horizontalCentered="1" verticalCentered="1"/>
  <pageMargins left="0.5" right="0.5" top="0.75" bottom="0.7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workbookViewId="0" topLeftCell="A19">
      <selection activeCell="P47" sqref="P47"/>
    </sheetView>
  </sheetViews>
  <sheetFormatPr defaultColWidth="9.140625" defaultRowHeight="12.75"/>
  <cols>
    <col min="10" max="10" width="5.57421875" style="0" customWidth="1"/>
    <col min="12" max="12" width="4.28125" style="0" customWidth="1"/>
  </cols>
  <sheetData/>
  <sheetProtection sheet="1" objects="1" scenarios="1" selectLockedCells="1" selectUnlockedCells="1"/>
  <printOptions/>
  <pageMargins left="0.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valvey</dc:creator>
  <cp:keywords/>
  <dc:description/>
  <cp:lastModifiedBy>Walton County Public Schools</cp:lastModifiedBy>
  <cp:lastPrinted>2007-02-05T21:20:47Z</cp:lastPrinted>
  <dcterms:created xsi:type="dcterms:W3CDTF">2006-10-24T12:27:07Z</dcterms:created>
  <dcterms:modified xsi:type="dcterms:W3CDTF">2007-05-08T20:16:21Z</dcterms:modified>
  <cp:category/>
  <cp:version/>
  <cp:contentType/>
  <cp:contentStatus/>
</cp:coreProperties>
</file>